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53865498-AF02-4A09-8851-CFF50EC028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omi_vrm003" sheetId="1" r:id="rId1"/>
    <sheet name="svenska_vrm003" sheetId="5" r:id="rId2"/>
    <sheet name="english_vrm003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<sst xmlns="http://schemas.openxmlformats.org/spreadsheetml/2006/main" count="116" uniqueCount="55">
  <si>
    <t>Miehet</t>
  </si>
  <si>
    <t>Naiset</t>
  </si>
  <si>
    <t>Yhteensä</t>
  </si>
  <si>
    <t>Ikä</t>
  </si>
  <si>
    <t>Suomi lukuina</t>
  </si>
  <si>
    <t>10–14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</si>
  <si>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</si>
  <si>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</si>
  <si>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</si>
  <si>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</si>
  <si>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</si>
  <si>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</si>
  <si>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</si>
  <si>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</si>
  <si>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</si>
  <si>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</si>
  <si>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</si>
  <si>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</si>
  <si>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</si>
  <si>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80–84</t>
  </si>
  <si>
    <t>85–89</t>
  </si>
  <si>
    <t>90–94</t>
  </si>
  <si>
    <t>95–99</t>
  </si>
  <si>
    <t xml:space="preserve">100–    </t>
  </si>
  <si>
    <t>Väestön ikärakenne 31.12.</t>
  </si>
  <si>
    <t>Finland i siffror</t>
  </si>
  <si>
    <t>Ålder</t>
  </si>
  <si>
    <t>Totalt</t>
  </si>
  <si>
    <t>Män</t>
  </si>
  <si>
    <t>Kvinnor</t>
  </si>
  <si>
    <t>Finland in Figures</t>
  </si>
  <si>
    <t>Age</t>
  </si>
  <si>
    <t>Total</t>
  </si>
  <si>
    <t>Males</t>
  </si>
  <si>
    <t>Females</t>
  </si>
  <si>
    <t>Befolkningens ålderstruktur 31.12</t>
  </si>
  <si>
    <t>Age structure of population on 31 December</t>
  </si>
  <si>
    <t xml:space="preserve"> </t>
  </si>
  <si>
    <t>Sarake1</t>
  </si>
  <si>
    <t>Sarake2</t>
  </si>
  <si>
    <t>Sarake3</t>
  </si>
  <si>
    <t>Sarake4</t>
  </si>
  <si>
    <t>0–4</t>
  </si>
  <si>
    <t>5–9</t>
  </si>
  <si>
    <t>Lähteet: Tilastokeskus, väestörakenne, väestöennuste</t>
  </si>
  <si>
    <t xml:space="preserve">Källor: Statistikcentralen, befolkningsstruktur, befolkningsprognos </t>
  </si>
  <si>
    <t>Sources: Statistics Finland, population structure, population projection</t>
  </si>
  <si>
    <t>2024</t>
  </si>
  <si>
    <t>2075 (ennuste 2024)</t>
  </si>
  <si>
    <t>2076</t>
  </si>
  <si>
    <t>2077</t>
  </si>
  <si>
    <t>2025</t>
  </si>
  <si>
    <t>2026</t>
  </si>
  <si>
    <t>2075 (prognos 2024)</t>
  </si>
  <si>
    <t>2075 (projection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</si>
</sst>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 #,##0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Helvetica"/>
    </font>
    <font>
      <u/>
      <sz val="11"/>
      <color theme="4"/>
      <name val="Calibri"/>
      <family val="2"/>
      <scheme val="minor"/>
    </font>
    <font>
      <b/>
      <sz val="15"/>
      <color theme="3"/>
      <name val="Arial"/>
      <family val="2"/>
    </font>
    <font>
      <u/>
      <sz val="12"/>
      <color theme="10"/>
      <name val="Helvetica"/>
    </font>
    <font>
      <b/>
      <sz val="12"/>
      <name val="Arial"/>
      <family val="2"/>
    </font>
    <font>
      <b/>
      <sz val="12"/>
      <name val="Helvetica"/>
      <family val="2"/>
    </font>
    <font>
      <sz val="12"/>
      <name val="Helvetica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u/>
      <sz val="12"/>
      <color theme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1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18" fillId="0" borderId="0" applyNumberFormat="0" applyBorder="0" applyAlignment="0"/>
    <xf numFmtId="0" fontId="18" fillId="0" borderId="0" applyNumberFormat="0" applyBorder="0" applyAlignment="0"/>
  </cellStyleXfs>
  <cellXfs count="50">
    <xf numFmtId="0" fontId="0" fillId="0" borderId="0" xfId="0"/>
    <xf numFmtId="0" fontId="8" fillId="0" borderId="0" xfId="0" applyFont="1" applyBorder="1"/>
    <xf numFmtId="3" fontId="11" fillId="0" borderId="0" xfId="0" applyNumberFormat="1" applyFont="1" applyBorder="1"/>
    <xf numFmtId="164" fontId="11" fillId="0" borderId="0" xfId="0" applyNumberFormat="1" applyFont="1" applyBorder="1"/>
    <xf numFmtId="3" fontId="6" fillId="0" borderId="0" xfId="0" applyNumberFormat="1" applyFont="1" applyFill="1" applyBorder="1" applyProtection="1"/>
    <xf numFmtId="164" fontId="6" fillId="0" borderId="0" xfId="0" applyNumberFormat="1" applyFont="1" applyFill="1" applyBorder="1" applyProtection="1"/>
    <xf numFmtId="0" fontId="6" fillId="0" borderId="0" xfId="0" applyFont="1" applyBorder="1"/>
    <xf numFmtId="165" fontId="9" fillId="0" borderId="0" xfId="0" applyNumberFormat="1" applyFont="1" applyBorder="1"/>
    <xf numFmtId="0" fontId="7" fillId="0" borderId="0" xfId="0" applyFont="1" applyBorder="1"/>
    <xf numFmtId="49" fontId="11" fillId="0" borderId="0" xfId="0" applyNumberFormat="1" applyFont="1" applyBorder="1"/>
    <xf numFmtId="1" fontId="11" fillId="0" borderId="0" xfId="0" applyNumberFormat="1" applyFont="1" applyBorder="1" applyAlignment="1">
      <alignment horizontal="left"/>
    </xf>
    <xf numFmtId="1" fontId="12" fillId="0" borderId="0" xfId="0" applyNumberFormat="1" applyFont="1" applyBorder="1" applyAlignment="1">
      <alignment horizontal="left"/>
    </xf>
    <xf numFmtId="0" fontId="13" fillId="0" borderId="0" xfId="0" applyFont="1" applyBorder="1"/>
    <xf numFmtId="49" fontId="14" fillId="0" borderId="0" xfId="0" applyNumberFormat="1" applyFont="1" applyBorder="1"/>
    <xf numFmtId="0" fontId="14" fillId="0" borderId="0" xfId="0" applyFont="1" applyBorder="1"/>
    <xf numFmtId="0" fontId="9" fillId="0" borderId="0" xfId="0" applyFont="1" applyBorder="1"/>
    <xf numFmtId="164" fontId="15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/>
    <xf numFmtId="0" fontId="15" fillId="0" borderId="0" xfId="0" applyFont="1" applyBorder="1" applyAlignment="1">
      <alignment horizontal="right" vertical="center"/>
    </xf>
    <xf numFmtId="0" fontId="10" fillId="0" borderId="0" xfId="0" applyFont="1" applyBorder="1"/>
    <xf numFmtId="17" fontId="9" fillId="0" borderId="0" xfId="0" quotePrefix="1" applyNumberFormat="1" applyFont="1" applyBorder="1"/>
    <xf numFmtId="0" fontId="5" fillId="0" borderId="0" xfId="2" applyFont="1" applyBorder="1"/>
    <xf numFmtId="0" fontId="6" fillId="0" borderId="0" xfId="0" applyFont="1" applyBorder="1" applyAlignment="1">
      <alignment horizontal="left"/>
    </xf>
    <xf numFmtId="0" fontId="9" fillId="0" borderId="0" xfId="0" applyFont="1" applyBorder="1" applyAlignment="1">
      <alignment vertical="top"/>
    </xf>
    <xf numFmtId="0" fontId="19" fillId="0" borderId="0" xfId="2" applyFont="1" applyBorder="1" applyAlignment="1" applyProtection="1"/>
    <xf numFmtId="0" fontId="19" fillId="0" borderId="0" xfId="2" applyFont="1" applyBorder="1" applyAlignment="1" applyProtection="1">
      <alignment horizontal="left"/>
    </xf>
    <xf numFmtId="0" fontId="9" fillId="0" borderId="0" xfId="0" applyFont="1" applyAlignment="1">
      <alignment horizontal="left"/>
    </xf>
    <xf numFmtId="164" fontId="15" fillId="0" borderId="0" xfId="0" applyNumberFormat="1" applyFont="1" applyAlignment="1">
      <alignment horizontal="right" vertical="center"/>
    </xf>
    <xf numFmtId="3" fontId="16" fillId="0" borderId="0" xfId="6" applyNumberFormat="1" applyFont="1" applyBorder="1"/>
    <xf numFmtId="164" fontId="15" fillId="2" borderId="0" xfId="0" applyNumberFormat="1" applyFont="1" applyFill="1" applyAlignment="1">
      <alignment horizontal="right" vertical="center"/>
    </xf>
    <xf numFmtId="3" fontId="16" fillId="2" borderId="0" xfId="6" applyNumberFormat="1" applyFont="1" applyFill="1" applyBorder="1"/>
    <xf numFmtId="0" fontId="4" fillId="0" borderId="0" xfId="4" applyBorder="1" applyAlignment="1">
      <alignment horizontal="left"/>
    </xf>
    <xf numFmtId="0" fontId="4" fillId="0" borderId="0" xfId="4" applyBorder="1"/>
    <xf numFmtId="49" fontId="11" fillId="2" borderId="0" xfId="0" applyNumberFormat="1" applyFont="1" applyFill="1" applyBorder="1"/>
    <xf numFmtId="3" fontId="11" fillId="2" borderId="0" xfId="0" applyNumberFormat="1" applyFont="1" applyFill="1" applyBorder="1"/>
    <xf numFmtId="3" fontId="15" fillId="0" borderId="0" xfId="0" applyNumberFormat="1" applyFont="1" applyBorder="1"/>
    <xf numFmtId="3" fontId="16" fillId="0" borderId="0" xfId="5" applyNumberFormat="1" applyFont="1" applyBorder="1"/>
    <xf numFmtId="3" fontId="15" fillId="2" borderId="0" xfId="0" applyNumberFormat="1" applyFont="1" applyFill="1" applyBorder="1"/>
    <xf numFmtId="3" fontId="16" fillId="2" borderId="0" xfId="5" applyNumberFormat="1" applyFont="1" applyFill="1" applyBorder="1"/>
    <xf numFmtId="164" fontId="15" fillId="2" borderId="0" xfId="0" applyNumberFormat="1" applyFont="1" applyFill="1" applyBorder="1" applyAlignment="1">
      <alignment horizontal="right" vertical="center"/>
    </xf>
    <xf numFmtId="3" fontId="15" fillId="2" borderId="0" xfId="0" applyNumberFormat="1" applyFont="1" applyFill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49" fontId="11" fillId="0" borderId="2" xfId="0" applyNumberFormat="1" applyFont="1" applyBorder="1"/>
    <xf numFmtId="1" fontId="11" fillId="0" borderId="2" xfId="0" applyNumberFormat="1" applyFont="1" applyBorder="1" applyAlignment="1">
      <alignment horizontal="left"/>
    </xf>
    <xf numFmtId="1" fontId="12" fillId="0" borderId="2" xfId="0" applyNumberFormat="1" applyFont="1" applyBorder="1" applyAlignment="1">
      <alignment horizontal="left"/>
    </xf>
    <xf numFmtId="0" fontId="17" fillId="2" borderId="0" xfId="0" applyFont="1" applyFill="1" applyBorder="1" applyAlignment="1">
      <alignment vertical="center"/>
    </xf>
    <xf numFmtId="164" fontId="6" fillId="2" borderId="0" xfId="6" applyNumberFormat="1" applyFont="1" applyFill="1" applyBorder="1"/>
    <xf numFmtId="3" fontId="17" fillId="2" borderId="0" xfId="6" applyNumberFormat="1" applyFont="1" applyFill="1" applyBorder="1"/>
    <xf numFmtId="3" fontId="17" fillId="2" borderId="0" xfId="5" applyNumberFormat="1" applyFont="1" applyFill="1" applyBorder="1"/>
    <xf numFmtId="164" fontId="6" fillId="2" borderId="0" xfId="5" applyNumberFormat="1" applyFont="1" applyFill="1" applyBorder="1"/>
  </cellXfs>
  <cellStyles count="7">
    <cellStyle name="Avattu hyperlinkki" xfId="3" builtinId="9" customBuiltin="1"/>
    <cellStyle name="Hyperlinkki" xfId="2" builtinId="8"/>
    <cellStyle name="Normaali" xfId="0" builtinId="0"/>
    <cellStyle name="Normaali 2" xfId="1" xr:uid="{00000000-0005-0000-0000-000003000000}"/>
    <cellStyle name="Normaali 3" xfId="5" xr:uid="{F16A451F-83BB-4C42-82CD-45D780700667}"/>
    <cellStyle name="Normaali 3 3" xfId="6" xr:uid="{EE366D14-303A-4473-80CF-6CB52EE8BA48}"/>
    <cellStyle name="Otsikko 1" xfId="4" builtinId="16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" formatCode="0"/>
      <alignment horizontal="left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border outline="0"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#,##0;\ 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#,##0;\ 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#,##0;\ 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70065476955663"/>
          <c:y val="8.0727016065057583E-2"/>
          <c:w val="0.82596122879882539"/>
          <c:h val="0.7850995945467903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suomi_vrm003!$E$2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suomi_vrm003!$A$4:$A$24</c:f>
              <c:strCache>
                <c:ptCount val="21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100–    </c:v>
                </c:pt>
              </c:strCache>
            </c:strRef>
          </c:cat>
          <c:val>
            <c:numRef>
              <c:f>suomi_vrm003!$F$4:$F$24</c:f>
              <c:numCache>
                <c:formatCode>#\ ##0;\ #\ ##0</c:formatCode>
                <c:ptCount val="21"/>
                <c:pt idx="0">
                  <c:v>-119873</c:v>
                </c:pt>
                <c:pt idx="1">
                  <c:v>-137179</c:v>
                </c:pt>
                <c:pt idx="2">
                  <c:v>-162449</c:v>
                </c:pt>
                <c:pt idx="3">
                  <c:v>-164411</c:v>
                </c:pt>
                <c:pt idx="4">
                  <c:v>-161280</c:v>
                </c:pt>
                <c:pt idx="5">
                  <c:v>-175714</c:v>
                </c:pt>
                <c:pt idx="6">
                  <c:v>-197712</c:v>
                </c:pt>
                <c:pt idx="7">
                  <c:v>-193450</c:v>
                </c:pt>
                <c:pt idx="8">
                  <c:v>-193459</c:v>
                </c:pt>
                <c:pt idx="9">
                  <c:v>-181097</c:v>
                </c:pt>
                <c:pt idx="10">
                  <c:v>-160150</c:v>
                </c:pt>
                <c:pt idx="11">
                  <c:v>-176123</c:v>
                </c:pt>
                <c:pt idx="12">
                  <c:v>-177516</c:v>
                </c:pt>
                <c:pt idx="13">
                  <c:v>-165699</c:v>
                </c:pt>
                <c:pt idx="14">
                  <c:v>-155380</c:v>
                </c:pt>
                <c:pt idx="15">
                  <c:v>-140043</c:v>
                </c:pt>
                <c:pt idx="16">
                  <c:v>-72093</c:v>
                </c:pt>
                <c:pt idx="17">
                  <c:v>-40361</c:v>
                </c:pt>
                <c:pt idx="18">
                  <c:v>-13998</c:v>
                </c:pt>
                <c:pt idx="19">
                  <c:v>-2624</c:v>
                </c:pt>
                <c:pt idx="20">
                  <c:v>-161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2-4A78-A673-C8A84B3AD54C}"/>
            </c:ext>
          </c:extLst>
        </c:ser>
        <c:ser>
          <c:idx val="0"/>
          <c:order val="1"/>
          <c:tx>
            <c:strRef>
              <c:f>suomi_vrm003!$B$2</c:f>
              <c:strCache>
                <c:ptCount val="1"/>
                <c:pt idx="0">
                  <c:v>2075 (ennuste 2024)</c:v>
                </c:pt>
              </c:strCache>
            </c:strRef>
          </c:tx>
          <c:spPr>
            <a:noFill/>
            <a:ln w="15875">
              <a:solidFill>
                <a:schemeClr val="accent1"/>
              </a:solidFill>
            </a:ln>
            <a:effectLst/>
          </c:spPr>
          <c:invertIfNegative val="0"/>
          <c:cat>
            <c:strRef>
              <c:f>suomi_vrm003!$A$4:$A$24</c:f>
              <c:strCache>
                <c:ptCount val="21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100–    </c:v>
                </c:pt>
              </c:strCache>
            </c:strRef>
          </c:cat>
          <c:val>
            <c:numRef>
              <c:f>suomi_vrm003!$C$4:$C$24</c:f>
              <c:numCache>
                <c:formatCode>#\ ##0;\ #\ ##0</c:formatCode>
                <c:ptCount val="21"/>
                <c:pt idx="0">
                  <c:v>-112935</c:v>
                </c:pt>
                <c:pt idx="1">
                  <c:v>-120412</c:v>
                </c:pt>
                <c:pt idx="2">
                  <c:v>-125840</c:v>
                </c:pt>
                <c:pt idx="3">
                  <c:v>-132126</c:v>
                </c:pt>
                <c:pt idx="4">
                  <c:v>-145219</c:v>
                </c:pt>
                <c:pt idx="5">
                  <c:v>-168883</c:v>
                </c:pt>
                <c:pt idx="6">
                  <c:v>-192079</c:v>
                </c:pt>
                <c:pt idx="7">
                  <c:v>-206073</c:v>
                </c:pt>
                <c:pt idx="8">
                  <c:v>-212334</c:v>
                </c:pt>
                <c:pt idx="9">
                  <c:v>-214873</c:v>
                </c:pt>
                <c:pt idx="10">
                  <c:v>-217602</c:v>
                </c:pt>
                <c:pt idx="11">
                  <c:v>-222569</c:v>
                </c:pt>
                <c:pt idx="12">
                  <c:v>-236489</c:v>
                </c:pt>
                <c:pt idx="13">
                  <c:v>-230523</c:v>
                </c:pt>
                <c:pt idx="14">
                  <c:v>-211491</c:v>
                </c:pt>
                <c:pt idx="15">
                  <c:v>-196192</c:v>
                </c:pt>
                <c:pt idx="16">
                  <c:v>-179417</c:v>
                </c:pt>
                <c:pt idx="17">
                  <c:v>-136067</c:v>
                </c:pt>
                <c:pt idx="18">
                  <c:v>-77086</c:v>
                </c:pt>
                <c:pt idx="19">
                  <c:v>-22982</c:v>
                </c:pt>
                <c:pt idx="20">
                  <c:v>-3188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2-4A78-A673-C8A84B3AD54C}"/>
            </c:ext>
          </c:extLst>
        </c:ser>
        <c:ser>
          <c:idx val="3"/>
          <c:order val="2"/>
          <c:tx>
            <c:strRef>
              <c:f>suomi_vrm003!$E$2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suomi_vrm003!$A$4:$A$24</c:f>
              <c:strCache>
                <c:ptCount val="21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100–    </c:v>
                </c:pt>
              </c:strCache>
            </c:strRef>
          </c:cat>
          <c:val>
            <c:numRef>
              <c:f>suomi_vrm003!$G$4:$G$24</c:f>
              <c:numCache>
                <c:formatCode>#,##0</c:formatCode>
                <c:ptCount val="21"/>
                <c:pt idx="0">
                  <c:v>114351</c:v>
                </c:pt>
                <c:pt idx="1">
                  <c:v>131172</c:v>
                </c:pt>
                <c:pt idx="2">
                  <c:v>155263</c:v>
                </c:pt>
                <c:pt idx="3">
                  <c:v>156277</c:v>
                </c:pt>
                <c:pt idx="4">
                  <c:v>150949</c:v>
                </c:pt>
                <c:pt idx="5">
                  <c:v>164110</c:v>
                </c:pt>
                <c:pt idx="6">
                  <c:v>185293</c:v>
                </c:pt>
                <c:pt idx="7">
                  <c:v>180673</c:v>
                </c:pt>
                <c:pt idx="8">
                  <c:v>181697</c:v>
                </c:pt>
                <c:pt idx="9">
                  <c:v>172289</c:v>
                </c:pt>
                <c:pt idx="10">
                  <c:v>155904</c:v>
                </c:pt>
                <c:pt idx="11">
                  <c:v>175985</c:v>
                </c:pt>
                <c:pt idx="12">
                  <c:v>182778</c:v>
                </c:pt>
                <c:pt idx="13">
                  <c:v>178077</c:v>
                </c:pt>
                <c:pt idx="14">
                  <c:v>176830</c:v>
                </c:pt>
                <c:pt idx="15">
                  <c:v>170723</c:v>
                </c:pt>
                <c:pt idx="16">
                  <c:v>100508</c:v>
                </c:pt>
                <c:pt idx="17">
                  <c:v>69535</c:v>
                </c:pt>
                <c:pt idx="18">
                  <c:v>32615</c:v>
                </c:pt>
                <c:pt idx="19">
                  <c:v>9184</c:v>
                </c:pt>
                <c:pt idx="20">
                  <c:v>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12-4A78-A673-C8A84B3AD54C}"/>
            </c:ext>
          </c:extLst>
        </c:ser>
        <c:ser>
          <c:idx val="2"/>
          <c:order val="3"/>
          <c:tx>
            <c:strRef>
              <c:f>suomi_vrm003!$B$2</c:f>
              <c:strCache>
                <c:ptCount val="1"/>
                <c:pt idx="0">
                  <c:v>2075 (ennuste 2024)</c:v>
                </c:pt>
              </c:strCache>
            </c:strRef>
          </c:tx>
          <c:spPr>
            <a:noFill/>
            <a:ln w="15875">
              <a:solidFill>
                <a:schemeClr val="accent1"/>
              </a:solidFill>
            </a:ln>
            <a:effectLst/>
          </c:spPr>
          <c:invertIfNegative val="0"/>
          <c:cat>
            <c:strRef>
              <c:f>suomi_vrm003!$A$4:$A$24</c:f>
              <c:strCache>
                <c:ptCount val="21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100–    </c:v>
                </c:pt>
              </c:strCache>
            </c:strRef>
          </c:cat>
          <c:val>
            <c:numRef>
              <c:f>suomi_vrm003!$D$4:$D$24</c:f>
              <c:numCache>
                <c:formatCode>#,##0</c:formatCode>
                <c:ptCount val="21"/>
                <c:pt idx="0">
                  <c:v>107986</c:v>
                </c:pt>
                <c:pt idx="1">
                  <c:v>115283</c:v>
                </c:pt>
                <c:pt idx="2">
                  <c:v>120497</c:v>
                </c:pt>
                <c:pt idx="3">
                  <c:v>125427</c:v>
                </c:pt>
                <c:pt idx="4">
                  <c:v>136328</c:v>
                </c:pt>
                <c:pt idx="5">
                  <c:v>156809</c:v>
                </c:pt>
                <c:pt idx="6">
                  <c:v>175461</c:v>
                </c:pt>
                <c:pt idx="7">
                  <c:v>186397</c:v>
                </c:pt>
                <c:pt idx="8">
                  <c:v>191124</c:v>
                </c:pt>
                <c:pt idx="9">
                  <c:v>193066</c:v>
                </c:pt>
                <c:pt idx="10">
                  <c:v>195849</c:v>
                </c:pt>
                <c:pt idx="11">
                  <c:v>201434</c:v>
                </c:pt>
                <c:pt idx="12">
                  <c:v>215887</c:v>
                </c:pt>
                <c:pt idx="13">
                  <c:v>212294</c:v>
                </c:pt>
                <c:pt idx="14">
                  <c:v>196935</c:v>
                </c:pt>
                <c:pt idx="15">
                  <c:v>185404</c:v>
                </c:pt>
                <c:pt idx="16">
                  <c:v>179543</c:v>
                </c:pt>
                <c:pt idx="17">
                  <c:v>149007</c:v>
                </c:pt>
                <c:pt idx="18">
                  <c:v>104099</c:v>
                </c:pt>
                <c:pt idx="19">
                  <c:v>42319</c:v>
                </c:pt>
                <c:pt idx="20">
                  <c:v>8006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12-4A78-A673-C8A84B3AD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83385120"/>
        <c:axId val="234954288"/>
      </c:barChart>
      <c:catAx>
        <c:axId val="283385120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i-FI"/>
                  <a:t>Ikä</a:t>
                </a:r>
              </a:p>
            </c:rich>
          </c:tx>
          <c:layout>
            <c:manualLayout>
              <c:xMode val="edge"/>
              <c:yMode val="edge"/>
              <c:x val="1.259925925925926E-2"/>
              <c:y val="2.524673769174112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34954288"/>
        <c:crosses val="autoZero"/>
        <c:auto val="1"/>
        <c:lblAlgn val="ctr"/>
        <c:lblOffset val="100"/>
        <c:noMultiLvlLbl val="0"/>
      </c:catAx>
      <c:valAx>
        <c:axId val="234954288"/>
        <c:scaling>
          <c:orientation val="minMax"/>
          <c:max val="250000"/>
          <c:min val="-250000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\ ##0;\ #\ ##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83385120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525041201245193"/>
          <c:y val="0.93568633447554439"/>
          <c:w val="0.4919796435329305"/>
          <c:h val="4.8615098037852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35433070866141736" l="0.23622047244094491" r="0" t="0.55118110236220474" header="0.31496062992125984" footer="0.31496062992125984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70065476955663"/>
          <c:y val="8.0727016065057583E-2"/>
          <c:w val="0.82596122879882539"/>
          <c:h val="0.7850995945467903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svenska_vrm003!$E$2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svenska_vrm003!$A$4:$A$24</c:f>
              <c:strCache>
                <c:ptCount val="21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100–    </c:v>
                </c:pt>
              </c:strCache>
            </c:strRef>
          </c:cat>
          <c:val>
            <c:numRef>
              <c:f>svenska_vrm003!$F$4:$F$24</c:f>
              <c:numCache>
                <c:formatCode>#\ ##0;\ #\ ##0</c:formatCode>
                <c:ptCount val="21"/>
                <c:pt idx="0">
                  <c:v>-119873</c:v>
                </c:pt>
                <c:pt idx="1">
                  <c:v>-137179</c:v>
                </c:pt>
                <c:pt idx="2">
                  <c:v>-162449</c:v>
                </c:pt>
                <c:pt idx="3">
                  <c:v>-164411</c:v>
                </c:pt>
                <c:pt idx="4">
                  <c:v>-161280</c:v>
                </c:pt>
                <c:pt idx="5">
                  <c:v>-175714</c:v>
                </c:pt>
                <c:pt idx="6">
                  <c:v>-197712</c:v>
                </c:pt>
                <c:pt idx="7">
                  <c:v>-193450</c:v>
                </c:pt>
                <c:pt idx="8">
                  <c:v>-193459</c:v>
                </c:pt>
                <c:pt idx="9">
                  <c:v>-181097</c:v>
                </c:pt>
                <c:pt idx="10">
                  <c:v>-160150</c:v>
                </c:pt>
                <c:pt idx="11">
                  <c:v>-176123</c:v>
                </c:pt>
                <c:pt idx="12">
                  <c:v>-177516</c:v>
                </c:pt>
                <c:pt idx="13">
                  <c:v>-165699</c:v>
                </c:pt>
                <c:pt idx="14">
                  <c:v>-155380</c:v>
                </c:pt>
                <c:pt idx="15">
                  <c:v>-140043</c:v>
                </c:pt>
                <c:pt idx="16">
                  <c:v>-72093</c:v>
                </c:pt>
                <c:pt idx="17">
                  <c:v>-40361</c:v>
                </c:pt>
                <c:pt idx="18">
                  <c:v>-13998</c:v>
                </c:pt>
                <c:pt idx="19">
                  <c:v>-2624</c:v>
                </c:pt>
                <c:pt idx="20">
                  <c:v>-161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8F-4AEA-B080-9A0FEA598249}"/>
            </c:ext>
          </c:extLst>
        </c:ser>
        <c:ser>
          <c:idx val="0"/>
          <c:order val="1"/>
          <c:tx>
            <c:strRef>
              <c:f>svenska_vrm003!$B$2</c:f>
              <c:strCache>
                <c:ptCount val="1"/>
                <c:pt idx="0">
                  <c:v>2075 (prognos 2024)</c:v>
                </c:pt>
              </c:strCache>
            </c:strRef>
          </c:tx>
          <c:spPr>
            <a:noFill/>
            <a:ln w="15875">
              <a:solidFill>
                <a:schemeClr val="accent1"/>
              </a:solidFill>
            </a:ln>
            <a:effectLst/>
          </c:spPr>
          <c:invertIfNegative val="0"/>
          <c:cat>
            <c:strRef>
              <c:f>svenska_vrm003!$A$4:$A$24</c:f>
              <c:strCache>
                <c:ptCount val="21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100–    </c:v>
                </c:pt>
              </c:strCache>
            </c:strRef>
          </c:cat>
          <c:val>
            <c:numRef>
              <c:f>svenska_vrm003!$C$4:$C$24</c:f>
              <c:numCache>
                <c:formatCode>#\ ##0;\ #\ ##0</c:formatCode>
                <c:ptCount val="21"/>
                <c:pt idx="0">
                  <c:v>-112935</c:v>
                </c:pt>
                <c:pt idx="1">
                  <c:v>-120412</c:v>
                </c:pt>
                <c:pt idx="2">
                  <c:v>-125840</c:v>
                </c:pt>
                <c:pt idx="3">
                  <c:v>-132126</c:v>
                </c:pt>
                <c:pt idx="4">
                  <c:v>-145219</c:v>
                </c:pt>
                <c:pt idx="5">
                  <c:v>-168883</c:v>
                </c:pt>
                <c:pt idx="6">
                  <c:v>-192079</c:v>
                </c:pt>
                <c:pt idx="7">
                  <c:v>-206073</c:v>
                </c:pt>
                <c:pt idx="8">
                  <c:v>-212334</c:v>
                </c:pt>
                <c:pt idx="9">
                  <c:v>-214873</c:v>
                </c:pt>
                <c:pt idx="10">
                  <c:v>-217602</c:v>
                </c:pt>
                <c:pt idx="11">
                  <c:v>-222569</c:v>
                </c:pt>
                <c:pt idx="12">
                  <c:v>-236489</c:v>
                </c:pt>
                <c:pt idx="13">
                  <c:v>-230523</c:v>
                </c:pt>
                <c:pt idx="14">
                  <c:v>-211491</c:v>
                </c:pt>
                <c:pt idx="15">
                  <c:v>-196192</c:v>
                </c:pt>
                <c:pt idx="16">
                  <c:v>-179417</c:v>
                </c:pt>
                <c:pt idx="17">
                  <c:v>-136067</c:v>
                </c:pt>
                <c:pt idx="18">
                  <c:v>-77086</c:v>
                </c:pt>
                <c:pt idx="19">
                  <c:v>-22982</c:v>
                </c:pt>
                <c:pt idx="20">
                  <c:v>-3188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F-4AEA-B080-9A0FEA598249}"/>
            </c:ext>
          </c:extLst>
        </c:ser>
        <c:ser>
          <c:idx val="3"/>
          <c:order val="2"/>
          <c:tx>
            <c:strRef>
              <c:f>svenska_vrm003!$E$2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svenska_vrm003!$A$4:$A$24</c:f>
              <c:strCache>
                <c:ptCount val="21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100–    </c:v>
                </c:pt>
              </c:strCache>
            </c:strRef>
          </c:cat>
          <c:val>
            <c:numRef>
              <c:f>svenska_vrm003!$G$4:$G$24</c:f>
              <c:numCache>
                <c:formatCode>#,##0</c:formatCode>
                <c:ptCount val="21"/>
                <c:pt idx="0">
                  <c:v>114351</c:v>
                </c:pt>
                <c:pt idx="1">
                  <c:v>131172</c:v>
                </c:pt>
                <c:pt idx="2">
                  <c:v>155263</c:v>
                </c:pt>
                <c:pt idx="3">
                  <c:v>156277</c:v>
                </c:pt>
                <c:pt idx="4">
                  <c:v>150949</c:v>
                </c:pt>
                <c:pt idx="5">
                  <c:v>164110</c:v>
                </c:pt>
                <c:pt idx="6">
                  <c:v>185293</c:v>
                </c:pt>
                <c:pt idx="7">
                  <c:v>180673</c:v>
                </c:pt>
                <c:pt idx="8">
                  <c:v>181697</c:v>
                </c:pt>
                <c:pt idx="9">
                  <c:v>172289</c:v>
                </c:pt>
                <c:pt idx="10">
                  <c:v>155904</c:v>
                </c:pt>
                <c:pt idx="11">
                  <c:v>175985</c:v>
                </c:pt>
                <c:pt idx="12">
                  <c:v>182778</c:v>
                </c:pt>
                <c:pt idx="13">
                  <c:v>178077</c:v>
                </c:pt>
                <c:pt idx="14">
                  <c:v>176830</c:v>
                </c:pt>
                <c:pt idx="15">
                  <c:v>170723</c:v>
                </c:pt>
                <c:pt idx="16">
                  <c:v>100508</c:v>
                </c:pt>
                <c:pt idx="17">
                  <c:v>69535</c:v>
                </c:pt>
                <c:pt idx="18">
                  <c:v>32615</c:v>
                </c:pt>
                <c:pt idx="19">
                  <c:v>9184</c:v>
                </c:pt>
                <c:pt idx="20">
                  <c:v>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8F-4AEA-B080-9A0FEA598249}"/>
            </c:ext>
          </c:extLst>
        </c:ser>
        <c:ser>
          <c:idx val="2"/>
          <c:order val="3"/>
          <c:tx>
            <c:strRef>
              <c:f>svenska_vrm003!$B$2</c:f>
              <c:strCache>
                <c:ptCount val="1"/>
                <c:pt idx="0">
                  <c:v>2075 (prognos 2024)</c:v>
                </c:pt>
              </c:strCache>
            </c:strRef>
          </c:tx>
          <c:spPr>
            <a:noFill/>
            <a:ln w="15875">
              <a:solidFill>
                <a:schemeClr val="accent1"/>
              </a:solidFill>
            </a:ln>
            <a:effectLst/>
          </c:spPr>
          <c:invertIfNegative val="0"/>
          <c:cat>
            <c:strRef>
              <c:f>svenska_vrm003!$A$4:$A$24</c:f>
              <c:strCache>
                <c:ptCount val="21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100–    </c:v>
                </c:pt>
              </c:strCache>
            </c:strRef>
          </c:cat>
          <c:val>
            <c:numRef>
              <c:f>svenska_vrm003!$D$4:$D$24</c:f>
              <c:numCache>
                <c:formatCode>#,##0</c:formatCode>
                <c:ptCount val="21"/>
                <c:pt idx="0">
                  <c:v>107986</c:v>
                </c:pt>
                <c:pt idx="1">
                  <c:v>115283</c:v>
                </c:pt>
                <c:pt idx="2">
                  <c:v>120497</c:v>
                </c:pt>
                <c:pt idx="3">
                  <c:v>125427</c:v>
                </c:pt>
                <c:pt idx="4">
                  <c:v>136328</c:v>
                </c:pt>
                <c:pt idx="5">
                  <c:v>156809</c:v>
                </c:pt>
                <c:pt idx="6">
                  <c:v>175461</c:v>
                </c:pt>
                <c:pt idx="7">
                  <c:v>186397</c:v>
                </c:pt>
                <c:pt idx="8">
                  <c:v>191124</c:v>
                </c:pt>
                <c:pt idx="9">
                  <c:v>193066</c:v>
                </c:pt>
                <c:pt idx="10">
                  <c:v>195849</c:v>
                </c:pt>
                <c:pt idx="11">
                  <c:v>201434</c:v>
                </c:pt>
                <c:pt idx="12">
                  <c:v>215887</c:v>
                </c:pt>
                <c:pt idx="13">
                  <c:v>212294</c:v>
                </c:pt>
                <c:pt idx="14">
                  <c:v>196935</c:v>
                </c:pt>
                <c:pt idx="15">
                  <c:v>185404</c:v>
                </c:pt>
                <c:pt idx="16">
                  <c:v>179543</c:v>
                </c:pt>
                <c:pt idx="17">
                  <c:v>149007</c:v>
                </c:pt>
                <c:pt idx="18">
                  <c:v>104099</c:v>
                </c:pt>
                <c:pt idx="19">
                  <c:v>42319</c:v>
                </c:pt>
                <c:pt idx="20">
                  <c:v>8006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F-4AEA-B080-9A0FEA598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92818584"/>
        <c:axId val="292818976"/>
      </c:barChart>
      <c:catAx>
        <c:axId val="292818584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i-FI"/>
                  <a:t>Ålder</a:t>
                </a:r>
              </a:p>
            </c:rich>
          </c:tx>
          <c:layout>
            <c:manualLayout>
              <c:xMode val="edge"/>
              <c:yMode val="edge"/>
              <c:x val="1.0079444444444446E-2"/>
              <c:y val="2.3289977716733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92818976"/>
        <c:crosses val="autoZero"/>
        <c:auto val="1"/>
        <c:lblAlgn val="ctr"/>
        <c:lblOffset val="100"/>
        <c:noMultiLvlLbl val="0"/>
      </c:catAx>
      <c:valAx>
        <c:axId val="292818976"/>
        <c:scaling>
          <c:orientation val="minMax"/>
          <c:max val="250000"/>
          <c:min val="-250000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\ ##0;\ #\ ##0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92818584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67457526571234"/>
          <c:y val="0.94219254751344061"/>
          <c:w val="0.52242926336840401"/>
          <c:h val="4.2590488413715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35433070866141736" l="0.23622047244094491" r="0" t="0.55118110236220474" header="0.31496062992125984" footer="0.31496062992125984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70065476955663"/>
          <c:y val="8.0727016065057583E-2"/>
          <c:w val="0.82596122879882539"/>
          <c:h val="0.7850995945467903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english_vrm003!$E$2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english_vrm003!$A$4:$A$24</c:f>
              <c:strCache>
                <c:ptCount val="21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100–    </c:v>
                </c:pt>
              </c:strCache>
            </c:strRef>
          </c:cat>
          <c:val>
            <c:numRef>
              <c:f>english_vrm003!$F$4:$F$24</c:f>
              <c:numCache>
                <c:formatCode>#\ ##0;\ #\ ##0</c:formatCode>
                <c:ptCount val="21"/>
                <c:pt idx="0">
                  <c:v>-119873</c:v>
                </c:pt>
                <c:pt idx="1">
                  <c:v>-137179</c:v>
                </c:pt>
                <c:pt idx="2">
                  <c:v>-162449</c:v>
                </c:pt>
                <c:pt idx="3">
                  <c:v>-164411</c:v>
                </c:pt>
                <c:pt idx="4">
                  <c:v>-161280</c:v>
                </c:pt>
                <c:pt idx="5">
                  <c:v>-175714</c:v>
                </c:pt>
                <c:pt idx="6">
                  <c:v>-197712</c:v>
                </c:pt>
                <c:pt idx="7">
                  <c:v>-193450</c:v>
                </c:pt>
                <c:pt idx="8">
                  <c:v>-193459</c:v>
                </c:pt>
                <c:pt idx="9">
                  <c:v>-181097</c:v>
                </c:pt>
                <c:pt idx="10">
                  <c:v>-160150</c:v>
                </c:pt>
                <c:pt idx="11">
                  <c:v>-176123</c:v>
                </c:pt>
                <c:pt idx="12">
                  <c:v>-177516</c:v>
                </c:pt>
                <c:pt idx="13">
                  <c:v>-165699</c:v>
                </c:pt>
                <c:pt idx="14">
                  <c:v>-155380</c:v>
                </c:pt>
                <c:pt idx="15">
                  <c:v>-140043</c:v>
                </c:pt>
                <c:pt idx="16">
                  <c:v>-72093</c:v>
                </c:pt>
                <c:pt idx="17">
                  <c:v>-40361</c:v>
                </c:pt>
                <c:pt idx="18">
                  <c:v>-13998</c:v>
                </c:pt>
                <c:pt idx="19">
                  <c:v>-2624</c:v>
                </c:pt>
                <c:pt idx="20">
                  <c:v>-161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9F-400D-A7E6-1BB26226F465}"/>
            </c:ext>
          </c:extLst>
        </c:ser>
        <c:ser>
          <c:idx val="0"/>
          <c:order val="1"/>
          <c:tx>
            <c:strRef>
              <c:f>english_vrm003!$B$2</c:f>
              <c:strCache>
                <c:ptCount val="1"/>
                <c:pt idx="0">
                  <c:v>2075 (projection 2024)</c:v>
                </c:pt>
              </c:strCache>
            </c:strRef>
          </c:tx>
          <c:spPr>
            <a:noFill/>
            <a:ln w="15875">
              <a:solidFill>
                <a:schemeClr val="accent1"/>
              </a:solidFill>
            </a:ln>
            <a:effectLst/>
          </c:spPr>
          <c:invertIfNegative val="0"/>
          <c:cat>
            <c:strRef>
              <c:f>english_vrm003!$A$4:$A$24</c:f>
              <c:strCache>
                <c:ptCount val="21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100–    </c:v>
                </c:pt>
              </c:strCache>
            </c:strRef>
          </c:cat>
          <c:val>
            <c:numRef>
              <c:f>english_vrm003!$C$4:$C$24</c:f>
              <c:numCache>
                <c:formatCode>#\ ##0;\ #\ ##0</c:formatCode>
                <c:ptCount val="21"/>
                <c:pt idx="0">
                  <c:v>-112935</c:v>
                </c:pt>
                <c:pt idx="1">
                  <c:v>-120412</c:v>
                </c:pt>
                <c:pt idx="2">
                  <c:v>-125840</c:v>
                </c:pt>
                <c:pt idx="3">
                  <c:v>-132126</c:v>
                </c:pt>
                <c:pt idx="4">
                  <c:v>-145219</c:v>
                </c:pt>
                <c:pt idx="5">
                  <c:v>-168883</c:v>
                </c:pt>
                <c:pt idx="6">
                  <c:v>-192079</c:v>
                </c:pt>
                <c:pt idx="7">
                  <c:v>-206073</c:v>
                </c:pt>
                <c:pt idx="8">
                  <c:v>-212334</c:v>
                </c:pt>
                <c:pt idx="9">
                  <c:v>-214873</c:v>
                </c:pt>
                <c:pt idx="10">
                  <c:v>-217602</c:v>
                </c:pt>
                <c:pt idx="11">
                  <c:v>-222569</c:v>
                </c:pt>
                <c:pt idx="12">
                  <c:v>-236489</c:v>
                </c:pt>
                <c:pt idx="13">
                  <c:v>-230523</c:v>
                </c:pt>
                <c:pt idx="14">
                  <c:v>-211491</c:v>
                </c:pt>
                <c:pt idx="15">
                  <c:v>-196192</c:v>
                </c:pt>
                <c:pt idx="16">
                  <c:v>-179417</c:v>
                </c:pt>
                <c:pt idx="17">
                  <c:v>-136067</c:v>
                </c:pt>
                <c:pt idx="18">
                  <c:v>-77086</c:v>
                </c:pt>
                <c:pt idx="19">
                  <c:v>-22982</c:v>
                </c:pt>
                <c:pt idx="20">
                  <c:v>-3188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9F-400D-A7E6-1BB26226F465}"/>
            </c:ext>
          </c:extLst>
        </c:ser>
        <c:ser>
          <c:idx val="3"/>
          <c:order val="2"/>
          <c:tx>
            <c:strRef>
              <c:f>english_vrm003!$E$2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english_vrm003!$A$4:$A$24</c:f>
              <c:strCache>
                <c:ptCount val="21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100–    </c:v>
                </c:pt>
              </c:strCache>
            </c:strRef>
          </c:cat>
          <c:val>
            <c:numRef>
              <c:f>english_vrm003!$G$4:$G$24</c:f>
              <c:numCache>
                <c:formatCode>#,##0</c:formatCode>
                <c:ptCount val="21"/>
                <c:pt idx="0">
                  <c:v>114351</c:v>
                </c:pt>
                <c:pt idx="1">
                  <c:v>131172</c:v>
                </c:pt>
                <c:pt idx="2">
                  <c:v>155263</c:v>
                </c:pt>
                <c:pt idx="3">
                  <c:v>156277</c:v>
                </c:pt>
                <c:pt idx="4">
                  <c:v>150949</c:v>
                </c:pt>
                <c:pt idx="5">
                  <c:v>164110</c:v>
                </c:pt>
                <c:pt idx="6">
                  <c:v>185293</c:v>
                </c:pt>
                <c:pt idx="7">
                  <c:v>180673</c:v>
                </c:pt>
                <c:pt idx="8">
                  <c:v>181697</c:v>
                </c:pt>
                <c:pt idx="9">
                  <c:v>172289</c:v>
                </c:pt>
                <c:pt idx="10">
                  <c:v>155904</c:v>
                </c:pt>
                <c:pt idx="11">
                  <c:v>175985</c:v>
                </c:pt>
                <c:pt idx="12">
                  <c:v>182778</c:v>
                </c:pt>
                <c:pt idx="13">
                  <c:v>178077</c:v>
                </c:pt>
                <c:pt idx="14">
                  <c:v>176830</c:v>
                </c:pt>
                <c:pt idx="15">
                  <c:v>170723</c:v>
                </c:pt>
                <c:pt idx="16">
                  <c:v>100508</c:v>
                </c:pt>
                <c:pt idx="17">
                  <c:v>69535</c:v>
                </c:pt>
                <c:pt idx="18">
                  <c:v>32615</c:v>
                </c:pt>
                <c:pt idx="19">
                  <c:v>9184</c:v>
                </c:pt>
                <c:pt idx="20">
                  <c:v>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9F-400D-A7E6-1BB26226F465}"/>
            </c:ext>
          </c:extLst>
        </c:ser>
        <c:ser>
          <c:idx val="2"/>
          <c:order val="3"/>
          <c:tx>
            <c:strRef>
              <c:f>english_vrm003!$B$2</c:f>
              <c:strCache>
                <c:ptCount val="1"/>
                <c:pt idx="0">
                  <c:v>2075 (projection 2024)</c:v>
                </c:pt>
              </c:strCache>
            </c:strRef>
          </c:tx>
          <c:spPr>
            <a:noFill/>
            <a:ln w="15875">
              <a:solidFill>
                <a:schemeClr val="accent1"/>
              </a:solidFill>
            </a:ln>
            <a:effectLst/>
          </c:spPr>
          <c:invertIfNegative val="0"/>
          <c:cat>
            <c:strRef>
              <c:f>english_vrm003!$A$4:$A$24</c:f>
              <c:strCache>
                <c:ptCount val="21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85–89</c:v>
                </c:pt>
                <c:pt idx="18">
                  <c:v>90–94</c:v>
                </c:pt>
                <c:pt idx="19">
                  <c:v>95–99</c:v>
                </c:pt>
                <c:pt idx="20">
                  <c:v>100–    </c:v>
                </c:pt>
              </c:strCache>
            </c:strRef>
          </c:cat>
          <c:val>
            <c:numRef>
              <c:f>english_vrm003!$D$4:$D$24</c:f>
              <c:numCache>
                <c:formatCode>#,##0</c:formatCode>
                <c:ptCount val="21"/>
                <c:pt idx="0">
                  <c:v>107986</c:v>
                </c:pt>
                <c:pt idx="1">
                  <c:v>115283</c:v>
                </c:pt>
                <c:pt idx="2">
                  <c:v>120497</c:v>
                </c:pt>
                <c:pt idx="3">
                  <c:v>125427</c:v>
                </c:pt>
                <c:pt idx="4">
                  <c:v>136328</c:v>
                </c:pt>
                <c:pt idx="5">
                  <c:v>156809</c:v>
                </c:pt>
                <c:pt idx="6">
                  <c:v>175461</c:v>
                </c:pt>
                <c:pt idx="7">
                  <c:v>186397</c:v>
                </c:pt>
                <c:pt idx="8">
                  <c:v>191124</c:v>
                </c:pt>
                <c:pt idx="9">
                  <c:v>193066</c:v>
                </c:pt>
                <c:pt idx="10">
                  <c:v>195849</c:v>
                </c:pt>
                <c:pt idx="11">
                  <c:v>201434</c:v>
                </c:pt>
                <c:pt idx="12">
                  <c:v>215887</c:v>
                </c:pt>
                <c:pt idx="13">
                  <c:v>212294</c:v>
                </c:pt>
                <c:pt idx="14">
                  <c:v>196935</c:v>
                </c:pt>
                <c:pt idx="15">
                  <c:v>185404</c:v>
                </c:pt>
                <c:pt idx="16">
                  <c:v>179543</c:v>
                </c:pt>
                <c:pt idx="17">
                  <c:v>149007</c:v>
                </c:pt>
                <c:pt idx="18">
                  <c:v>104099</c:v>
                </c:pt>
                <c:pt idx="19">
                  <c:v>42319</c:v>
                </c:pt>
                <c:pt idx="20">
                  <c:v>8006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9F-400D-A7E6-1BB26226F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92819760"/>
        <c:axId val="292820152"/>
      </c:barChart>
      <c:catAx>
        <c:axId val="292819760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i-FI"/>
                  <a:t>Age</a:t>
                </a:r>
              </a:p>
            </c:rich>
          </c:tx>
          <c:layout>
            <c:manualLayout>
              <c:xMode val="edge"/>
              <c:yMode val="edge"/>
              <c:x val="8.0635185185185202E-3"/>
              <c:y val="1.29316668892521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92820152"/>
        <c:crosses val="autoZero"/>
        <c:auto val="1"/>
        <c:lblAlgn val="ctr"/>
        <c:lblOffset val="100"/>
        <c:noMultiLvlLbl val="0"/>
      </c:catAx>
      <c:valAx>
        <c:axId val="292820152"/>
        <c:scaling>
          <c:orientation val="minMax"/>
          <c:max val="250000"/>
          <c:min val="-250000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\ ##0;\ #\ ##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92819760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007340120891719"/>
          <c:y val="0.94219254751344061"/>
          <c:w val="0.55346915917160433"/>
          <c:h val="4.2590488413715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35433070866141736" l="0.23622047244094491" r="0" t="0.55118110236220474" header="0.31496062992125984" footer="0.31496062992125984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180975</xdr:colOff>
      <xdr:row>1</xdr:row>
      <xdr:rowOff>113203</xdr:rowOff>
    </xdr:from>
    <xdr:to>
      <xdr:col>15</xdr:col>
      <xdr:colOff>371475</xdr:colOff>
      <xdr:row>26</xdr:row>
      <xdr:rowOff>157658</xdr:rowOff>
    </xdr:to>
    <xdr:graphicFrame macro="">
      <xdr:nvGraphicFramePr>
        <xdr:cNvPr id="5" name="Kaavio 4" title="Väestön ikärakenne 31.12.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0.09957</cdr:x>
      <cdr:y>0.01619</cdr:y>
    </cdr:from>
    <cdr:to>
      <cdr:x>0.22052</cdr:x>
      <cdr:y>0.06509</cdr:y>
    </cdr:to>
    <cdr:sp macro="" textlink="">
      <cdr:nvSpPr>
        <cdr:cNvPr id="2" name="Tekstiruutu 2"/>
        <cdr:cNvSpPr txBox="1"/>
      </cdr:nvSpPr>
      <cdr:spPr>
        <a:xfrm xmlns:a="http://schemas.openxmlformats.org/drawingml/2006/main">
          <a:off x="573691" y="81456"/>
          <a:ext cx="696902" cy="246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DDF4C26-AA38-415D-9935-26B096EC7E82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Miehet</a:t>
          </a:fld>
          <a:r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fi-FI" sz="1100" b="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0.83912</cdr:x>
      <cdr:y>0.00837</cdr:y>
    </cdr:from>
    <cdr:to>
      <cdr:x>0.98118</cdr:x>
      <cdr:y>0.06571</cdr:y>
    </cdr:to>
    <cdr:sp macro="" textlink="">
      <cdr:nvSpPr>
        <cdr:cNvPr id="3" name="Tekstiruutu 5"/>
        <cdr:cNvSpPr txBox="1"/>
      </cdr:nvSpPr>
      <cdr:spPr>
        <a:xfrm xmlns:a="http://schemas.openxmlformats.org/drawingml/2006/main">
          <a:off x="4834949" y="42107"/>
          <a:ext cx="818536" cy="2885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C9145244-7EA3-4409-8331-018063933169}" type="TxLink">
            <a:rPr lang="en-US" sz="12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Naiset</a:t>
          </a:fld>
          <a:endParaRPr lang="fi-FI" sz="1200" b="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0.59267</cdr:x>
      <cdr:y>0.78266</cdr:y>
    </cdr:from>
    <cdr:to>
      <cdr:x>0.7741</cdr:x>
      <cdr:y>1</cdr:y>
    </cdr:to>
    <cdr:sp macro="" textlink="">
      <cdr:nvSpPr>
        <cdr:cNvPr id="4" name="Tekstiruutu 3"/>
        <cdr:cNvSpPr txBox="1"/>
      </cdr:nvSpPr>
      <cdr:spPr>
        <a:xfrm xmlns:a="http://schemas.openxmlformats.org/drawingml/2006/main">
          <a:off x="2987040" y="40777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342899</xdr:colOff>
      <xdr:row>1</xdr:row>
      <xdr:rowOff>57142</xdr:rowOff>
    </xdr:from>
    <xdr:to>
      <xdr:col>18</xdr:col>
      <xdr:colOff>352425</xdr:colOff>
      <xdr:row>26</xdr:row>
      <xdr:rowOff>98422</xdr:rowOff>
    </xdr:to>
    <xdr:graphicFrame macro="">
      <xdr:nvGraphicFramePr>
        <xdr:cNvPr id="7" name="Kaavio 6" title="Befolkningens ålderstruktur 31.1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0.10082</cdr:x>
      <cdr:y>0.01698</cdr:y>
    </cdr:from>
    <cdr:to>
      <cdr:x>0.25019</cdr:x>
      <cdr:y>0.07494</cdr:y>
    </cdr:to>
    <cdr:sp macro="" textlink="">
      <cdr:nvSpPr>
        <cdr:cNvPr id="2" name="Tekstiruutu 7"/>
        <cdr:cNvSpPr txBox="1"/>
      </cdr:nvSpPr>
      <cdr:spPr>
        <a:xfrm xmlns:a="http://schemas.openxmlformats.org/drawingml/2006/main">
          <a:off x="569284" y="86599"/>
          <a:ext cx="843403" cy="29567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9EA7D22B-2270-444A-8495-5160BAA5D7F0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Män</a:t>
          </a:fld>
          <a:endParaRPr lang="fi-FI" sz="12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0.82664</cdr:x>
      <cdr:y>0.01948</cdr:y>
    </cdr:from>
    <cdr:to>
      <cdr:x>0.98841</cdr:x>
      <cdr:y>0.07381</cdr:y>
    </cdr:to>
    <cdr:sp macro="" textlink="">
      <cdr:nvSpPr>
        <cdr:cNvPr id="3" name="Tekstiruutu 8"/>
        <cdr:cNvSpPr txBox="1"/>
      </cdr:nvSpPr>
      <cdr:spPr>
        <a:xfrm xmlns:a="http://schemas.openxmlformats.org/drawingml/2006/main">
          <a:off x="4756739" y="98208"/>
          <a:ext cx="930871" cy="27392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538225C-C549-433B-90E5-EA8ED952DF61}" type="TxLink">
            <a:rPr lang="en-US" sz="12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Kvinnor</a:t>
          </a:fld>
          <a:endParaRPr lang="fi-FI" sz="1200" b="0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304800</xdr:colOff>
      <xdr:row>1</xdr:row>
      <xdr:rowOff>57149</xdr:rowOff>
    </xdr:from>
    <xdr:to>
      <xdr:col>18</xdr:col>
      <xdr:colOff>523875</xdr:colOff>
      <xdr:row>26</xdr:row>
      <xdr:rowOff>116209</xdr:rowOff>
    </xdr:to>
    <xdr:graphicFrame macro="">
      <xdr:nvGraphicFramePr>
        <xdr:cNvPr id="7" name="Kaavio 6" title="Age structure of population on 31 December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0.09835</cdr:x>
      <cdr:y>0.00845</cdr:y>
    </cdr:from>
    <cdr:to>
      <cdr:x>0.25408</cdr:x>
      <cdr:y>0.07003</cdr:y>
    </cdr:to>
    <cdr:sp macro="" textlink="">
      <cdr:nvSpPr>
        <cdr:cNvPr id="2" name="Tekstiruutu 2"/>
        <cdr:cNvSpPr txBox="1"/>
      </cdr:nvSpPr>
      <cdr:spPr>
        <a:xfrm xmlns:a="http://schemas.openxmlformats.org/drawingml/2006/main">
          <a:off x="565359" y="42620"/>
          <a:ext cx="895225" cy="310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944FB3A-890B-457B-AD87-6FADBDB4C288}" type="TxLink">
            <a:rPr lang="en-US" sz="12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Males</a:t>
          </a:fld>
          <a:endParaRPr lang="fi-FI" sz="1200" b="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0.82197</cdr:x>
      <cdr:y>0.00483</cdr:y>
    </cdr:from>
    <cdr:to>
      <cdr:x>0.96409</cdr:x>
      <cdr:y>0.06169</cdr:y>
    </cdr:to>
    <cdr:sp macro="" textlink="">
      <cdr:nvSpPr>
        <cdr:cNvPr id="3" name="Tekstiruutu 3"/>
        <cdr:cNvSpPr txBox="1"/>
      </cdr:nvSpPr>
      <cdr:spPr>
        <a:xfrm xmlns:a="http://schemas.openxmlformats.org/drawingml/2006/main">
          <a:off x="4725152" y="24362"/>
          <a:ext cx="816987" cy="2867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7BB08AA1-D62E-42CB-8B90-C21EEFAC47AE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Females</a:t>
          </a:fld>
          <a:endParaRPr lang="fi-FI" sz="1200" b="0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B7FEA1-CF00-410C-BC79-A4B9A95EA33A}" name="Taulukko1" displayName="Taulukko1" ref="A2:G25" totalsRowShown="0" headerRowDxfId="0" headerRowBorderDxfId="1" tableBorderDxfId="2">
  <autoFilter ref="A2:G25" xr:uid="{686CD980-2E45-48D2-AD30-70C7DFF9CD5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59B9E386-FAD1-4BBC-8565-9A0E835948B5}" name="Ikä" dataDxfId="16"/>
    <tableColumn id="2" xr3:uid="{E8EEF00D-33C9-417C-9A09-F406FF56F8E7}" name="2075 (ennuste 2024)"/>
    <tableColumn id="3" xr3:uid="{541CF499-2BB5-4CEB-A5F0-9AFA7C441E2E}" name="2076"/>
    <tableColumn id="4" xr3:uid="{BE4180CE-6826-45AF-A56A-8A06376BC416}" name="2077"/>
    <tableColumn id="5" xr3:uid="{8BBBDB49-5AF0-45B3-8A06-A5A95305565C}" name="2024" dataDxfId="15" dataCellStyle="Normaali 3"/>
    <tableColumn id="6" xr3:uid="{ABBEF71A-BDCE-42A8-AB63-004C9E5C5E6A}" name="2025" dataDxfId="14"/>
    <tableColumn id="7" xr3:uid="{30BDFBAC-2DF7-4F3A-B7C2-12C8A1B969F6}" name="2026" dataDxfId="13" dataCellStyle="Normaali 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168564-0E01-45E7-83D0-ABA0189A3AEC}" name="Taulukko2" displayName="Taulukko2" ref="A2:G25" totalsRowShown="0" headerRowDxfId="12">
  <autoFilter ref="A2:G25" xr:uid="{0E2911ED-9972-494F-B9B0-A7F18A27668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E4F838B3-C4E1-4501-9493-05B1B2164F3E}" name=" " dataDxfId="11"/>
    <tableColumn id="2" xr3:uid="{C1958FF1-8557-43D2-A952-ECF612BED7B2}" name="2075 (prognos 2024)"/>
    <tableColumn id="3" xr3:uid="{4355D084-F715-48EC-BE0B-494465ADF6BD}" name="Sarake1"/>
    <tableColumn id="4" xr3:uid="{088A63B3-079D-460A-A1DA-4B5E78110C7F}" name="Sarake2"/>
    <tableColumn id="5" xr3:uid="{BF8847FE-498E-4DA8-9B69-FB96986EE1C8}" name="2024" dataDxfId="10" dataCellStyle="Normaali 3"/>
    <tableColumn id="6" xr3:uid="{21A4CBDC-7A7D-41CA-AEAD-11445B70FE83}" name="Sarake3" dataDxfId="9"/>
    <tableColumn id="7" xr3:uid="{D7A9B25C-7F6D-4383-8424-A8725861E094}" name="Sarake4" dataDxfId="8" dataCellStyle="Normaali 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75F098B-A62B-4639-A212-B02113A99F44}" name="Taulukko3" displayName="Taulukko3" ref="A2:G25" totalsRowShown="0" headerRowDxfId="7">
  <autoFilter ref="A2:G25" xr:uid="{8DBB08E6-FA7F-4124-AC2D-3071E4627C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9375CF4E-7FA7-4185-BDF7-1B145865359B}" name=" " dataDxfId="6"/>
    <tableColumn id="2" xr3:uid="{181C083B-2E72-4C52-89E1-14EF9468ACDC}" name="2075 (projection 2024)"/>
    <tableColumn id="3" xr3:uid="{E69ED9FF-4D4F-40BD-9E3C-E535732B2239}" name="Sarake1"/>
    <tableColumn id="4" xr3:uid="{BAAF8FE0-F3CF-4643-A031-88D976183DED}" name="Sarake2"/>
    <tableColumn id="5" xr3:uid="{8565EB37-BE40-4216-8F5A-53F147114D48}" name="2024" dataDxfId="5" dataCellStyle="Normaali 3"/>
    <tableColumn id="6" xr3:uid="{B2EE5653-7757-4A0B-B8A7-6B80D8859794}" name="Sarake3" dataDxfId="4"/>
    <tableColumn id="7" xr3:uid="{38031EF5-5425-42F3-BE2A-9C78E1A08A50}" name="Sarake4" dataDxfId="3" dataCellStyle="Normaali 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t.fi/tilasto/vaerak" TargetMode="External"/><Relationship Id="rId1" Type="http://schemas.openxmlformats.org/officeDocument/2006/relationships/hyperlink" Target="https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tat.fi/sv/statistik/vaerak" TargetMode="External"/><Relationship Id="rId1" Type="http://schemas.openxmlformats.org/officeDocument/2006/relationships/hyperlink" Target="https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stat.fi/en/statistics/vaerak" TargetMode="External"/><Relationship Id="rId1" Type="http://schemas.openxmlformats.org/officeDocument/2006/relationships/hyperlink" Target="https://tilastokeskus.fi/tup/suoluk/index_en.html" TargetMode="Externa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Normal="100" workbookViewId="0">
      <selection sqref="A1:C1"/>
    </sheetView>
  </sheetViews>
  <sheetFormatPr defaultColWidth="8.88671875" defaultRowHeight="15.6" x14ac:dyDescent="0.3"/>
  <cols>
    <col min="1" max="1" width="13.44140625" style="19" customWidth="1"/>
    <col min="2" max="2" width="16" style="17" bestFit="1" customWidth="1"/>
    <col min="3" max="7" width="11.88671875" style="17" customWidth="1"/>
    <col min="8" max="8" width="5.5546875" style="19" customWidth="1"/>
    <col min="9" max="12" width="16.5546875" style="19" customWidth="1"/>
    <col min="13" max="16384" width="8.88671875" style="19"/>
  </cols>
  <sheetData>
    <row r="1" spans="1:10" s="8" customFormat="1" ht="19.2" x14ac:dyDescent="0.35">
      <c r="A1" s="31" t="s">
        <v>24</v>
      </c>
      <c r="B1" s="31"/>
      <c r="C1" s="31"/>
      <c r="D1" s="6"/>
      <c r="E1" s="6"/>
      <c r="F1" s="6"/>
      <c r="G1" s="6"/>
      <c r="H1" s="1"/>
      <c r="I1" s="1"/>
      <c r="J1" s="7"/>
    </row>
    <row r="2" spans="1:10" s="14" customFormat="1" x14ac:dyDescent="0.3">
      <c r="A2" s="42" t="s">
        <v>3</v>
      </c>
      <c r="B2" s="43" t="s">
        <v>48</v>
      </c>
      <c r="C2" s="44" t="s">
        <v>49</v>
      </c>
      <c r="D2" s="44" t="s">
        <v>50</v>
      </c>
      <c r="E2" s="43" t="s">
        <v>47</v>
      </c>
      <c r="F2" s="44" t="s">
        <v>51</v>
      </c>
      <c r="G2" s="44" t="s">
        <v>52</v>
      </c>
      <c r="H2" s="12"/>
      <c r="I2" s="13"/>
      <c r="J2" s="13"/>
    </row>
    <row r="3" spans="1:10" s="14" customFormat="1" x14ac:dyDescent="0.3">
      <c r="A3" s="33"/>
      <c r="B3" s="34" t="s">
        <v>2</v>
      </c>
      <c r="C3" s="34" t="s">
        <v>0</v>
      </c>
      <c r="D3" s="34" t="s">
        <v>1</v>
      </c>
      <c r="E3" s="34" t="s">
        <v>2</v>
      </c>
      <c r="F3" s="34" t="s">
        <v>0</v>
      </c>
      <c r="G3" s="34" t="s">
        <v>1</v>
      </c>
      <c r="H3" s="12"/>
    </row>
    <row r="4" spans="1:10" x14ac:dyDescent="0.3">
      <c r="A4" s="23" t="s">
        <v>42</v>
      </c>
      <c r="B4" s="35">
        <v>220921</v>
      </c>
      <c r="C4" s="27">
        <v>-112935</v>
      </c>
      <c r="D4" s="28">
        <v>107986</v>
      </c>
      <c r="E4" s="36">
        <v>234224</v>
      </c>
      <c r="F4" s="16">
        <v>-119873</v>
      </c>
      <c r="G4" s="36">
        <v>114351</v>
      </c>
      <c r="H4" s="17"/>
      <c r="I4" s="18"/>
      <c r="J4" s="18"/>
    </row>
    <row r="5" spans="1:10" x14ac:dyDescent="0.3">
      <c r="A5" s="23" t="s">
        <v>43</v>
      </c>
      <c r="B5" s="37">
        <v>235695</v>
      </c>
      <c r="C5" s="29">
        <v>-120412</v>
      </c>
      <c r="D5" s="30">
        <v>115283</v>
      </c>
      <c r="E5" s="38">
        <v>268351</v>
      </c>
      <c r="F5" s="39">
        <v>-137179</v>
      </c>
      <c r="G5" s="38">
        <v>131172</v>
      </c>
      <c r="H5" s="17"/>
      <c r="I5" s="18"/>
      <c r="J5" s="18"/>
    </row>
    <row r="6" spans="1:10" x14ac:dyDescent="0.3">
      <c r="A6" s="20" t="s">
        <v>5</v>
      </c>
      <c r="B6" s="35">
        <v>246337</v>
      </c>
      <c r="C6" s="27">
        <v>-125840</v>
      </c>
      <c r="D6" s="28">
        <v>120497</v>
      </c>
      <c r="E6" s="36">
        <v>317712</v>
      </c>
      <c r="F6" s="16">
        <v>-162449</v>
      </c>
      <c r="G6" s="36">
        <v>155263</v>
      </c>
      <c r="H6" s="17"/>
      <c r="I6" s="18"/>
      <c r="J6" s="18"/>
    </row>
    <row r="7" spans="1:10" x14ac:dyDescent="0.3">
      <c r="A7" s="15" t="s">
        <v>6</v>
      </c>
      <c r="B7" s="37">
        <v>257553</v>
      </c>
      <c r="C7" s="29">
        <v>-132126</v>
      </c>
      <c r="D7" s="30">
        <v>125427</v>
      </c>
      <c r="E7" s="38">
        <v>320688</v>
      </c>
      <c r="F7" s="39">
        <v>-164411</v>
      </c>
      <c r="G7" s="38">
        <v>156277</v>
      </c>
      <c r="H7" s="17"/>
      <c r="I7" s="18"/>
      <c r="J7" s="18"/>
    </row>
    <row r="8" spans="1:10" x14ac:dyDescent="0.3">
      <c r="A8" s="15" t="s">
        <v>7</v>
      </c>
      <c r="B8" s="35">
        <v>281547</v>
      </c>
      <c r="C8" s="27">
        <v>-145219</v>
      </c>
      <c r="D8" s="28">
        <v>136328</v>
      </c>
      <c r="E8" s="36">
        <v>312229</v>
      </c>
      <c r="F8" s="16">
        <v>-161280</v>
      </c>
      <c r="G8" s="36">
        <v>150949</v>
      </c>
      <c r="H8" s="17"/>
      <c r="I8" s="18"/>
      <c r="J8" s="18"/>
    </row>
    <row r="9" spans="1:10" x14ac:dyDescent="0.3">
      <c r="A9" s="15" t="s">
        <v>8</v>
      </c>
      <c r="B9" s="37">
        <v>325692</v>
      </c>
      <c r="C9" s="29">
        <v>-168883</v>
      </c>
      <c r="D9" s="30">
        <v>156809</v>
      </c>
      <c r="E9" s="38">
        <v>339824</v>
      </c>
      <c r="F9" s="39">
        <v>-175714</v>
      </c>
      <c r="G9" s="38">
        <v>164110</v>
      </c>
      <c r="H9" s="17"/>
      <c r="I9" s="18"/>
      <c r="J9" s="18"/>
    </row>
    <row r="10" spans="1:10" x14ac:dyDescent="0.3">
      <c r="A10" s="15" t="s">
        <v>9</v>
      </c>
      <c r="B10" s="35">
        <v>367540</v>
      </c>
      <c r="C10" s="27">
        <v>-192079</v>
      </c>
      <c r="D10" s="28">
        <v>175461</v>
      </c>
      <c r="E10" s="36">
        <v>383005</v>
      </c>
      <c r="F10" s="16">
        <v>-197712</v>
      </c>
      <c r="G10" s="36">
        <v>185293</v>
      </c>
      <c r="H10" s="17"/>
      <c r="I10" s="18"/>
      <c r="J10" s="18"/>
    </row>
    <row r="11" spans="1:10" x14ac:dyDescent="0.3">
      <c r="A11" s="15" t="s">
        <v>10</v>
      </c>
      <c r="B11" s="37">
        <v>392470</v>
      </c>
      <c r="C11" s="29">
        <v>-206073</v>
      </c>
      <c r="D11" s="30">
        <v>186397</v>
      </c>
      <c r="E11" s="38">
        <v>374123</v>
      </c>
      <c r="F11" s="39">
        <v>-193450</v>
      </c>
      <c r="G11" s="38">
        <v>180673</v>
      </c>
      <c r="H11" s="17"/>
      <c r="I11" s="18"/>
      <c r="J11" s="18"/>
    </row>
    <row r="12" spans="1:10" x14ac:dyDescent="0.3">
      <c r="A12" s="15" t="s">
        <v>11</v>
      </c>
      <c r="B12" s="35">
        <v>403458</v>
      </c>
      <c r="C12" s="27">
        <v>-212334</v>
      </c>
      <c r="D12" s="28">
        <v>191124</v>
      </c>
      <c r="E12" s="36">
        <v>375156</v>
      </c>
      <c r="F12" s="16">
        <v>-193459</v>
      </c>
      <c r="G12" s="36">
        <v>181697</v>
      </c>
      <c r="H12" s="17"/>
      <c r="I12" s="18"/>
      <c r="J12" s="18"/>
    </row>
    <row r="13" spans="1:10" x14ac:dyDescent="0.3">
      <c r="A13" s="15" t="s">
        <v>12</v>
      </c>
      <c r="B13" s="37">
        <v>407939</v>
      </c>
      <c r="C13" s="29">
        <v>-214873</v>
      </c>
      <c r="D13" s="30">
        <v>193066</v>
      </c>
      <c r="E13" s="38">
        <v>353386</v>
      </c>
      <c r="F13" s="39">
        <v>-181097</v>
      </c>
      <c r="G13" s="38">
        <v>172289</v>
      </c>
      <c r="H13" s="17"/>
      <c r="I13" s="18"/>
      <c r="J13" s="18"/>
    </row>
    <row r="14" spans="1:10" x14ac:dyDescent="0.3">
      <c r="A14" s="15" t="s">
        <v>13</v>
      </c>
      <c r="B14" s="35">
        <v>413451</v>
      </c>
      <c r="C14" s="27">
        <v>-217602</v>
      </c>
      <c r="D14" s="28">
        <v>195849</v>
      </c>
      <c r="E14" s="36">
        <v>316054</v>
      </c>
      <c r="F14" s="16">
        <v>-160150</v>
      </c>
      <c r="G14" s="36">
        <v>155904</v>
      </c>
      <c r="H14" s="17"/>
      <c r="I14" s="18"/>
      <c r="J14" s="18"/>
    </row>
    <row r="15" spans="1:10" x14ac:dyDescent="0.3">
      <c r="A15" s="15" t="s">
        <v>14</v>
      </c>
      <c r="B15" s="37">
        <v>424003</v>
      </c>
      <c r="C15" s="29">
        <v>-222569</v>
      </c>
      <c r="D15" s="30">
        <v>201434</v>
      </c>
      <c r="E15" s="38">
        <v>352108</v>
      </c>
      <c r="F15" s="39">
        <v>-176123</v>
      </c>
      <c r="G15" s="38">
        <v>175985</v>
      </c>
      <c r="H15" s="17"/>
      <c r="I15" s="18"/>
      <c r="J15" s="18"/>
    </row>
    <row r="16" spans="1:10" x14ac:dyDescent="0.3">
      <c r="A16" s="15" t="s">
        <v>15</v>
      </c>
      <c r="B16" s="35">
        <v>452376</v>
      </c>
      <c r="C16" s="27">
        <v>-236489</v>
      </c>
      <c r="D16" s="28">
        <v>215887</v>
      </c>
      <c r="E16" s="36">
        <v>360294</v>
      </c>
      <c r="F16" s="16">
        <v>-177516</v>
      </c>
      <c r="G16" s="36">
        <v>182778</v>
      </c>
      <c r="H16" s="17"/>
      <c r="I16" s="18"/>
      <c r="J16" s="18"/>
    </row>
    <row r="17" spans="1:10" x14ac:dyDescent="0.3">
      <c r="A17" s="15" t="s">
        <v>16</v>
      </c>
      <c r="B17" s="37">
        <v>442817</v>
      </c>
      <c r="C17" s="29">
        <v>-230523</v>
      </c>
      <c r="D17" s="30">
        <v>212294</v>
      </c>
      <c r="E17" s="38">
        <v>343776</v>
      </c>
      <c r="F17" s="39">
        <v>-165699</v>
      </c>
      <c r="G17" s="38">
        <v>178077</v>
      </c>
      <c r="H17" s="17"/>
      <c r="I17" s="18"/>
      <c r="J17" s="18"/>
    </row>
    <row r="18" spans="1:10" x14ac:dyDescent="0.3">
      <c r="A18" s="15" t="s">
        <v>17</v>
      </c>
      <c r="B18" s="35">
        <v>408426</v>
      </c>
      <c r="C18" s="27">
        <v>-211491</v>
      </c>
      <c r="D18" s="28">
        <v>196935</v>
      </c>
      <c r="E18" s="36">
        <v>332210</v>
      </c>
      <c r="F18" s="16">
        <v>-155380</v>
      </c>
      <c r="G18" s="36">
        <v>176830</v>
      </c>
      <c r="H18" s="17"/>
      <c r="I18" s="18"/>
      <c r="J18" s="18"/>
    </row>
    <row r="19" spans="1:10" x14ac:dyDescent="0.3">
      <c r="A19" s="15" t="s">
        <v>18</v>
      </c>
      <c r="B19" s="37">
        <v>381596</v>
      </c>
      <c r="C19" s="29">
        <v>-196192</v>
      </c>
      <c r="D19" s="30">
        <v>185404</v>
      </c>
      <c r="E19" s="38">
        <v>310766</v>
      </c>
      <c r="F19" s="39">
        <v>-140043</v>
      </c>
      <c r="G19" s="38">
        <v>170723</v>
      </c>
      <c r="H19" s="17"/>
      <c r="I19" s="18"/>
      <c r="J19" s="18"/>
    </row>
    <row r="20" spans="1:10" x14ac:dyDescent="0.3">
      <c r="A20" s="15" t="s">
        <v>19</v>
      </c>
      <c r="B20" s="35">
        <v>358960</v>
      </c>
      <c r="C20" s="27">
        <v>-179417</v>
      </c>
      <c r="D20" s="28">
        <v>179543</v>
      </c>
      <c r="E20" s="36">
        <v>172601</v>
      </c>
      <c r="F20" s="16">
        <v>-72093</v>
      </c>
      <c r="G20" s="36">
        <v>100508</v>
      </c>
      <c r="H20" s="17"/>
      <c r="I20" s="18"/>
      <c r="J20" s="18"/>
    </row>
    <row r="21" spans="1:10" x14ac:dyDescent="0.3">
      <c r="A21" s="15" t="s">
        <v>20</v>
      </c>
      <c r="B21" s="37">
        <v>285074</v>
      </c>
      <c r="C21" s="29">
        <v>-136067</v>
      </c>
      <c r="D21" s="30">
        <v>149007</v>
      </c>
      <c r="E21" s="38">
        <v>109896</v>
      </c>
      <c r="F21" s="39">
        <v>-40361</v>
      </c>
      <c r="G21" s="38">
        <v>69535</v>
      </c>
      <c r="H21" s="17"/>
      <c r="I21" s="18"/>
      <c r="J21" s="18"/>
    </row>
    <row r="22" spans="1:10" x14ac:dyDescent="0.3">
      <c r="A22" s="15" t="s">
        <v>21</v>
      </c>
      <c r="B22" s="35">
        <v>181185</v>
      </c>
      <c r="C22" s="27">
        <v>-77086</v>
      </c>
      <c r="D22" s="28">
        <v>104099</v>
      </c>
      <c r="E22" s="36">
        <v>46613</v>
      </c>
      <c r="F22" s="16">
        <v>-13998</v>
      </c>
      <c r="G22" s="36">
        <v>32615</v>
      </c>
      <c r="H22" s="17"/>
      <c r="I22" s="18"/>
      <c r="J22" s="18"/>
    </row>
    <row r="23" spans="1:10" x14ac:dyDescent="0.3">
      <c r="A23" s="15" t="s">
        <v>22</v>
      </c>
      <c r="B23" s="40">
        <v>65301</v>
      </c>
      <c r="C23" s="29">
        <v>-22982</v>
      </c>
      <c r="D23" s="30">
        <v>42319</v>
      </c>
      <c r="E23" s="38">
        <v>11808</v>
      </c>
      <c r="F23" s="39">
        <v>-2624</v>
      </c>
      <c r="G23" s="38">
        <v>9184</v>
      </c>
      <c r="H23" s="17"/>
      <c r="I23" s="18"/>
      <c r="J23" s="18"/>
    </row>
    <row r="24" spans="1:10" x14ac:dyDescent="0.3">
      <c r="A24" s="15" t="s">
        <v>23</v>
      </c>
      <c r="B24" s="41">
        <v>11194</v>
      </c>
      <c r="C24" s="27">
        <v>-3188</v>
      </c>
      <c r="D24" s="28">
        <v>8006</v>
      </c>
      <c r="E24" s="36">
        <v>1147</v>
      </c>
      <c r="F24" s="16">
        <v>-161</v>
      </c>
      <c r="G24" s="36">
        <v>986</v>
      </c>
      <c r="H24" s="17"/>
      <c r="I24" s="18"/>
      <c r="J24" s="18"/>
    </row>
    <row r="25" spans="1:10" s="14" customFormat="1" x14ac:dyDescent="0.3">
      <c r="A25" s="45" t="s">
        <v>2</v>
      </c>
      <c r="B25" s="34">
        <v>6563535</v>
      </c>
      <c r="C25" s="46">
        <v>3364380</v>
      </c>
      <c r="D25" s="47">
        <v>3199155</v>
      </c>
      <c r="E25" s="48">
        <v>5635971</v>
      </c>
      <c r="F25" s="49">
        <v>2790772</v>
      </c>
      <c r="G25" s="48">
        <v>2845199</v>
      </c>
    </row>
    <row r="26" spans="1:10" s="1" customFormat="1" ht="15" x14ac:dyDescent="0.25">
      <c r="A26" s="24" t="s">
        <v>44</v>
      </c>
      <c r="B26" s="21"/>
      <c r="C26" s="21"/>
      <c r="D26" s="21"/>
    </row>
    <row r="27" spans="1:10" s="8" customFormat="1" x14ac:dyDescent="0.3">
      <c r="A27" s="24" t="s">
        <v>4</v>
      </c>
      <c r="B27" s="6"/>
      <c r="C27" s="6"/>
      <c r="D27" s="6"/>
      <c r="E27" s="21"/>
      <c r="F27" s="21"/>
      <c r="G27" s="21"/>
    </row>
    <row r="28" spans="1:10" s="14" customFormat="1" x14ac:dyDescent="0.3">
      <c r="A28" s="26"/>
      <c r="B28" s="2"/>
      <c r="C28" s="3"/>
      <c r="D28" s="2"/>
      <c r="E28" s="4"/>
      <c r="F28" s="5"/>
      <c r="G28" s="4"/>
    </row>
  </sheetData>
  <mergeCells count="1">
    <mergeCell ref="A1:C1"/>
  </mergeCells>
  <phoneticPr fontId="20" type="noConversion"/>
  <hyperlinks>
    <hyperlink ref="A27" r:id="rId1" xr:uid="{41D7E366-697C-41C3-80CA-1CADD4779F0B}"/>
    <hyperlink ref="A26" r:id="rId2" xr:uid="{B84E748A-132F-43E4-A314-E6A94848AA0E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zoomScaleNormal="100" workbookViewId="0">
      <selection sqref="A1:D1"/>
    </sheetView>
  </sheetViews>
  <sheetFormatPr defaultColWidth="8.88671875" defaultRowHeight="15.6" x14ac:dyDescent="0.3"/>
  <cols>
    <col min="1" max="1" width="13.44140625" style="19" customWidth="1"/>
    <col min="2" max="2" width="23.109375" style="17" customWidth="1"/>
    <col min="3" max="3" width="14.88671875" style="17" customWidth="1"/>
    <col min="4" max="5" width="11.5546875" style="17" customWidth="1"/>
    <col min="6" max="6" width="13.44140625" style="17" customWidth="1"/>
    <col min="7" max="7" width="11.5546875" style="17" customWidth="1"/>
    <col min="8" max="8" width="5.5546875" style="19" customWidth="1"/>
    <col min="9" max="16384" width="8.88671875" style="19"/>
  </cols>
  <sheetData>
    <row r="1" spans="1:7" s="1" customFormat="1" ht="19.2" x14ac:dyDescent="0.35">
      <c r="A1" s="32" t="s">
        <v>35</v>
      </c>
      <c r="B1" s="32"/>
      <c r="C1" s="32"/>
      <c r="D1" s="32"/>
      <c r="E1" s="15"/>
    </row>
    <row r="2" spans="1:7" x14ac:dyDescent="0.3">
      <c r="A2" s="9" t="s">
        <v>37</v>
      </c>
      <c r="B2" s="10" t="s">
        <v>53</v>
      </c>
      <c r="C2" s="11" t="s">
        <v>38</v>
      </c>
      <c r="D2" s="11" t="s">
        <v>39</v>
      </c>
      <c r="E2" s="10" t="s">
        <v>47</v>
      </c>
      <c r="F2" s="11" t="s">
        <v>40</v>
      </c>
      <c r="G2" s="11" t="s">
        <v>41</v>
      </c>
    </row>
    <row r="3" spans="1:7" x14ac:dyDescent="0.3">
      <c r="A3" s="6" t="s">
        <v>26</v>
      </c>
      <c r="B3" s="22" t="s">
        <v>27</v>
      </c>
      <c r="C3" s="22" t="s">
        <v>28</v>
      </c>
      <c r="D3" s="22" t="s">
        <v>29</v>
      </c>
      <c r="E3" s="22" t="s">
        <v>27</v>
      </c>
      <c r="F3" s="22" t="s">
        <v>28</v>
      </c>
      <c r="G3" s="22" t="s">
        <v>29</v>
      </c>
    </row>
    <row r="4" spans="1:7" x14ac:dyDescent="0.3">
      <c r="A4" s="23" t="s">
        <v>42</v>
      </c>
      <c r="B4" s="35">
        <v>220921</v>
      </c>
      <c r="C4" s="27">
        <v>-112935</v>
      </c>
      <c r="D4" s="28">
        <v>107986</v>
      </c>
      <c r="E4" s="36">
        <v>234224</v>
      </c>
      <c r="F4" s="16">
        <v>-119873</v>
      </c>
      <c r="G4" s="36">
        <v>114351</v>
      </c>
    </row>
    <row r="5" spans="1:7" x14ac:dyDescent="0.3">
      <c r="A5" s="23" t="s">
        <v>43</v>
      </c>
      <c r="B5" s="37">
        <v>235695</v>
      </c>
      <c r="C5" s="29">
        <v>-120412</v>
      </c>
      <c r="D5" s="30">
        <v>115283</v>
      </c>
      <c r="E5" s="38">
        <v>268351</v>
      </c>
      <c r="F5" s="39">
        <v>-137179</v>
      </c>
      <c r="G5" s="38">
        <v>131172</v>
      </c>
    </row>
    <row r="6" spans="1:7" x14ac:dyDescent="0.3">
      <c r="A6" s="20" t="s">
        <v>5</v>
      </c>
      <c r="B6" s="35">
        <v>246337</v>
      </c>
      <c r="C6" s="27">
        <v>-125840</v>
      </c>
      <c r="D6" s="28">
        <v>120497</v>
      </c>
      <c r="E6" s="36">
        <v>317712</v>
      </c>
      <c r="F6" s="16">
        <v>-162449</v>
      </c>
      <c r="G6" s="36">
        <v>155263</v>
      </c>
    </row>
    <row r="7" spans="1:7" x14ac:dyDescent="0.3">
      <c r="A7" s="15" t="s">
        <v>6</v>
      </c>
      <c r="B7" s="37">
        <v>257553</v>
      </c>
      <c r="C7" s="29">
        <v>-132126</v>
      </c>
      <c r="D7" s="30">
        <v>125427</v>
      </c>
      <c r="E7" s="38">
        <v>320688</v>
      </c>
      <c r="F7" s="39">
        <v>-164411</v>
      </c>
      <c r="G7" s="38">
        <v>156277</v>
      </c>
    </row>
    <row r="8" spans="1:7" x14ac:dyDescent="0.3">
      <c r="A8" s="15" t="s">
        <v>7</v>
      </c>
      <c r="B8" s="35">
        <v>281547</v>
      </c>
      <c r="C8" s="27">
        <v>-145219</v>
      </c>
      <c r="D8" s="28">
        <v>136328</v>
      </c>
      <c r="E8" s="36">
        <v>312229</v>
      </c>
      <c r="F8" s="16">
        <v>-161280</v>
      </c>
      <c r="G8" s="36">
        <v>150949</v>
      </c>
    </row>
    <row r="9" spans="1:7" x14ac:dyDescent="0.3">
      <c r="A9" s="15" t="s">
        <v>8</v>
      </c>
      <c r="B9" s="37">
        <v>325692</v>
      </c>
      <c r="C9" s="29">
        <v>-168883</v>
      </c>
      <c r="D9" s="30">
        <v>156809</v>
      </c>
      <c r="E9" s="38">
        <v>339824</v>
      </c>
      <c r="F9" s="39">
        <v>-175714</v>
      </c>
      <c r="G9" s="38">
        <v>164110</v>
      </c>
    </row>
    <row r="10" spans="1:7" x14ac:dyDescent="0.3">
      <c r="A10" s="15" t="s">
        <v>9</v>
      </c>
      <c r="B10" s="35">
        <v>367540</v>
      </c>
      <c r="C10" s="27">
        <v>-192079</v>
      </c>
      <c r="D10" s="28">
        <v>175461</v>
      </c>
      <c r="E10" s="36">
        <v>383005</v>
      </c>
      <c r="F10" s="16">
        <v>-197712</v>
      </c>
      <c r="G10" s="36">
        <v>185293</v>
      </c>
    </row>
    <row r="11" spans="1:7" x14ac:dyDescent="0.3">
      <c r="A11" s="15" t="s">
        <v>10</v>
      </c>
      <c r="B11" s="37">
        <v>392470</v>
      </c>
      <c r="C11" s="29">
        <v>-206073</v>
      </c>
      <c r="D11" s="30">
        <v>186397</v>
      </c>
      <c r="E11" s="38">
        <v>374123</v>
      </c>
      <c r="F11" s="39">
        <v>-193450</v>
      </c>
      <c r="G11" s="38">
        <v>180673</v>
      </c>
    </row>
    <row r="12" spans="1:7" x14ac:dyDescent="0.3">
      <c r="A12" s="15" t="s">
        <v>11</v>
      </c>
      <c r="B12" s="35">
        <v>403458</v>
      </c>
      <c r="C12" s="27">
        <v>-212334</v>
      </c>
      <c r="D12" s="28">
        <v>191124</v>
      </c>
      <c r="E12" s="36">
        <v>375156</v>
      </c>
      <c r="F12" s="16">
        <v>-193459</v>
      </c>
      <c r="G12" s="36">
        <v>181697</v>
      </c>
    </row>
    <row r="13" spans="1:7" x14ac:dyDescent="0.3">
      <c r="A13" s="15" t="s">
        <v>12</v>
      </c>
      <c r="B13" s="37">
        <v>407939</v>
      </c>
      <c r="C13" s="29">
        <v>-214873</v>
      </c>
      <c r="D13" s="30">
        <v>193066</v>
      </c>
      <c r="E13" s="38">
        <v>353386</v>
      </c>
      <c r="F13" s="39">
        <v>-181097</v>
      </c>
      <c r="G13" s="38">
        <v>172289</v>
      </c>
    </row>
    <row r="14" spans="1:7" x14ac:dyDescent="0.3">
      <c r="A14" s="15" t="s">
        <v>13</v>
      </c>
      <c r="B14" s="35">
        <v>413451</v>
      </c>
      <c r="C14" s="27">
        <v>-217602</v>
      </c>
      <c r="D14" s="28">
        <v>195849</v>
      </c>
      <c r="E14" s="36">
        <v>316054</v>
      </c>
      <c r="F14" s="16">
        <v>-160150</v>
      </c>
      <c r="G14" s="36">
        <v>155904</v>
      </c>
    </row>
    <row r="15" spans="1:7" x14ac:dyDescent="0.3">
      <c r="A15" s="15" t="s">
        <v>14</v>
      </c>
      <c r="B15" s="37">
        <v>424003</v>
      </c>
      <c r="C15" s="29">
        <v>-222569</v>
      </c>
      <c r="D15" s="30">
        <v>201434</v>
      </c>
      <c r="E15" s="38">
        <v>352108</v>
      </c>
      <c r="F15" s="39">
        <v>-176123</v>
      </c>
      <c r="G15" s="38">
        <v>175985</v>
      </c>
    </row>
    <row r="16" spans="1:7" x14ac:dyDescent="0.3">
      <c r="A16" s="15" t="s">
        <v>15</v>
      </c>
      <c r="B16" s="35">
        <v>452376</v>
      </c>
      <c r="C16" s="27">
        <v>-236489</v>
      </c>
      <c r="D16" s="28">
        <v>215887</v>
      </c>
      <c r="E16" s="36">
        <v>360294</v>
      </c>
      <c r="F16" s="16">
        <v>-177516</v>
      </c>
      <c r="G16" s="36">
        <v>182778</v>
      </c>
    </row>
    <row r="17" spans="1:7" x14ac:dyDescent="0.3">
      <c r="A17" s="15" t="s">
        <v>16</v>
      </c>
      <c r="B17" s="37">
        <v>442817</v>
      </c>
      <c r="C17" s="29">
        <v>-230523</v>
      </c>
      <c r="D17" s="30">
        <v>212294</v>
      </c>
      <c r="E17" s="38">
        <v>343776</v>
      </c>
      <c r="F17" s="39">
        <v>-165699</v>
      </c>
      <c r="G17" s="38">
        <v>178077</v>
      </c>
    </row>
    <row r="18" spans="1:7" x14ac:dyDescent="0.3">
      <c r="A18" s="15" t="s">
        <v>17</v>
      </c>
      <c r="B18" s="35">
        <v>408426</v>
      </c>
      <c r="C18" s="27">
        <v>-211491</v>
      </c>
      <c r="D18" s="28">
        <v>196935</v>
      </c>
      <c r="E18" s="36">
        <v>332210</v>
      </c>
      <c r="F18" s="16">
        <v>-155380</v>
      </c>
      <c r="G18" s="36">
        <v>176830</v>
      </c>
    </row>
    <row r="19" spans="1:7" x14ac:dyDescent="0.3">
      <c r="A19" s="15" t="s">
        <v>18</v>
      </c>
      <c r="B19" s="37">
        <v>381596</v>
      </c>
      <c r="C19" s="29">
        <v>-196192</v>
      </c>
      <c r="D19" s="30">
        <v>185404</v>
      </c>
      <c r="E19" s="38">
        <v>310766</v>
      </c>
      <c r="F19" s="39">
        <v>-140043</v>
      </c>
      <c r="G19" s="38">
        <v>170723</v>
      </c>
    </row>
    <row r="20" spans="1:7" x14ac:dyDescent="0.3">
      <c r="A20" s="15" t="s">
        <v>19</v>
      </c>
      <c r="B20" s="35">
        <v>358960</v>
      </c>
      <c r="C20" s="27">
        <v>-179417</v>
      </c>
      <c r="D20" s="28">
        <v>179543</v>
      </c>
      <c r="E20" s="36">
        <v>172601</v>
      </c>
      <c r="F20" s="16">
        <v>-72093</v>
      </c>
      <c r="G20" s="36">
        <v>100508</v>
      </c>
    </row>
    <row r="21" spans="1:7" x14ac:dyDescent="0.3">
      <c r="A21" s="15" t="s">
        <v>20</v>
      </c>
      <c r="B21" s="37">
        <v>285074</v>
      </c>
      <c r="C21" s="29">
        <v>-136067</v>
      </c>
      <c r="D21" s="30">
        <v>149007</v>
      </c>
      <c r="E21" s="38">
        <v>109896</v>
      </c>
      <c r="F21" s="39">
        <v>-40361</v>
      </c>
      <c r="G21" s="38">
        <v>69535</v>
      </c>
    </row>
    <row r="22" spans="1:7" x14ac:dyDescent="0.3">
      <c r="A22" s="15" t="s">
        <v>21</v>
      </c>
      <c r="B22" s="35">
        <v>181185</v>
      </c>
      <c r="C22" s="27">
        <v>-77086</v>
      </c>
      <c r="D22" s="28">
        <v>104099</v>
      </c>
      <c r="E22" s="36">
        <v>46613</v>
      </c>
      <c r="F22" s="16">
        <v>-13998</v>
      </c>
      <c r="G22" s="36">
        <v>32615</v>
      </c>
    </row>
    <row r="23" spans="1:7" x14ac:dyDescent="0.3">
      <c r="A23" s="15" t="s">
        <v>22</v>
      </c>
      <c r="B23" s="40">
        <v>65301</v>
      </c>
      <c r="C23" s="29">
        <v>-22982</v>
      </c>
      <c r="D23" s="30">
        <v>42319</v>
      </c>
      <c r="E23" s="38">
        <v>11808</v>
      </c>
      <c r="F23" s="39">
        <v>-2624</v>
      </c>
      <c r="G23" s="38">
        <v>9184</v>
      </c>
    </row>
    <row r="24" spans="1:7" x14ac:dyDescent="0.3">
      <c r="A24" s="15" t="s">
        <v>23</v>
      </c>
      <c r="B24" s="41">
        <v>11194</v>
      </c>
      <c r="C24" s="27">
        <v>-3188</v>
      </c>
      <c r="D24" s="28">
        <v>8006</v>
      </c>
      <c r="E24" s="36">
        <v>1147</v>
      </c>
      <c r="F24" s="16">
        <v>-161</v>
      </c>
      <c r="G24" s="36">
        <v>986</v>
      </c>
    </row>
    <row r="25" spans="1:7" x14ac:dyDescent="0.3">
      <c r="A25" s="45" t="s">
        <v>27</v>
      </c>
      <c r="B25" s="34">
        <v>6563535</v>
      </c>
      <c r="C25" s="46">
        <v>3364380</v>
      </c>
      <c r="D25" s="47">
        <v>3199155</v>
      </c>
      <c r="E25" s="48">
        <v>5635971</v>
      </c>
      <c r="F25" s="49">
        <v>2790772</v>
      </c>
      <c r="G25" s="48">
        <v>2845199</v>
      </c>
    </row>
    <row r="26" spans="1:7" x14ac:dyDescent="0.3">
      <c r="A26" s="24" t="s">
        <v>45</v>
      </c>
      <c r="B26" s="21"/>
      <c r="C26" s="21"/>
      <c r="D26" s="21"/>
      <c r="E26" s="1"/>
      <c r="F26" s="1"/>
      <c r="G26" s="1"/>
    </row>
    <row r="27" spans="1:7" s="1" customFormat="1" ht="15" x14ac:dyDescent="0.25">
      <c r="A27" s="25" t="s">
        <v>25</v>
      </c>
      <c r="B27" s="15"/>
      <c r="C27" s="15"/>
      <c r="D27" s="15"/>
      <c r="E27" s="15"/>
    </row>
    <row r="28" spans="1:7" x14ac:dyDescent="0.3">
      <c r="A28" s="26"/>
      <c r="B28" s="2"/>
      <c r="C28" s="3"/>
      <c r="D28" s="2"/>
      <c r="E28" s="4"/>
      <c r="F28" s="5"/>
      <c r="G28" s="4"/>
    </row>
  </sheetData>
  <mergeCells count="1">
    <mergeCell ref="A1:D1"/>
  </mergeCells>
  <hyperlinks>
    <hyperlink ref="A27" r:id="rId1" xr:uid="{66E15EE6-A0BF-4BE6-9F0F-74FFA5D5F62D}"/>
    <hyperlink ref="A26" r:id="rId2" xr:uid="{924E2B0F-CCF9-432E-AF41-251B24412221}"/>
  </hyperlinks>
  <pageMargins left="0.7" right="0.7" top="0.75" bottom="0.75" header="0.3" footer="0.3"/>
  <pageSetup paperSize="9" orientation="portrait" verticalDpi="0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zoomScaleNormal="100" workbookViewId="0">
      <selection sqref="A1:E1"/>
    </sheetView>
  </sheetViews>
  <sheetFormatPr defaultColWidth="8.88671875" defaultRowHeight="15.6" x14ac:dyDescent="0.3"/>
  <cols>
    <col min="1" max="1" width="13.44140625" style="19" customWidth="1"/>
    <col min="2" max="2" width="18.33203125" style="17" bestFit="1" customWidth="1"/>
    <col min="3" max="3" width="13" style="17" customWidth="1"/>
    <col min="4" max="4" width="11.5546875" style="17" customWidth="1"/>
    <col min="5" max="5" width="13.88671875" style="17" customWidth="1"/>
    <col min="6" max="6" width="13.44140625" style="17" customWidth="1"/>
    <col min="7" max="7" width="11.5546875" style="17" customWidth="1"/>
    <col min="8" max="8" width="5.5546875" style="19" customWidth="1"/>
    <col min="9" max="16384" width="8.88671875" style="19"/>
  </cols>
  <sheetData>
    <row r="1" spans="1:7" s="1" customFormat="1" ht="19.2" x14ac:dyDescent="0.35">
      <c r="A1" s="32" t="s">
        <v>36</v>
      </c>
      <c r="B1" s="32"/>
      <c r="C1" s="32"/>
      <c r="D1" s="32"/>
      <c r="E1" s="32"/>
    </row>
    <row r="2" spans="1:7" x14ac:dyDescent="0.3">
      <c r="A2" s="9" t="s">
        <v>37</v>
      </c>
      <c r="B2" s="10" t="s">
        <v>54</v>
      </c>
      <c r="C2" s="11" t="s">
        <v>38</v>
      </c>
      <c r="D2" s="11" t="s">
        <v>39</v>
      </c>
      <c r="E2" s="10" t="s">
        <v>47</v>
      </c>
      <c r="F2" s="11" t="s">
        <v>40</v>
      </c>
      <c r="G2" s="11" t="s">
        <v>41</v>
      </c>
    </row>
    <row r="3" spans="1:7" x14ac:dyDescent="0.3">
      <c r="A3" s="6" t="s">
        <v>31</v>
      </c>
      <c r="B3" s="22" t="s">
        <v>32</v>
      </c>
      <c r="C3" s="22" t="s">
        <v>33</v>
      </c>
      <c r="D3" s="22" t="s">
        <v>34</v>
      </c>
      <c r="E3" s="22" t="s">
        <v>32</v>
      </c>
      <c r="F3" s="22" t="s">
        <v>33</v>
      </c>
      <c r="G3" s="22" t="s">
        <v>34</v>
      </c>
    </row>
    <row r="4" spans="1:7" x14ac:dyDescent="0.3">
      <c r="A4" s="23" t="s">
        <v>42</v>
      </c>
      <c r="B4" s="35">
        <v>220921</v>
      </c>
      <c r="C4" s="27">
        <v>-112935</v>
      </c>
      <c r="D4" s="28">
        <v>107986</v>
      </c>
      <c r="E4" s="36">
        <v>234224</v>
      </c>
      <c r="F4" s="16">
        <v>-119873</v>
      </c>
      <c r="G4" s="36">
        <v>114351</v>
      </c>
    </row>
    <row r="5" spans="1:7" x14ac:dyDescent="0.3">
      <c r="A5" s="23" t="s">
        <v>43</v>
      </c>
      <c r="B5" s="37">
        <v>235695</v>
      </c>
      <c r="C5" s="29">
        <v>-120412</v>
      </c>
      <c r="D5" s="30">
        <v>115283</v>
      </c>
      <c r="E5" s="38">
        <v>268351</v>
      </c>
      <c r="F5" s="39">
        <v>-137179</v>
      </c>
      <c r="G5" s="38">
        <v>131172</v>
      </c>
    </row>
    <row r="6" spans="1:7" x14ac:dyDescent="0.3">
      <c r="A6" s="20" t="s">
        <v>5</v>
      </c>
      <c r="B6" s="35">
        <v>246337</v>
      </c>
      <c r="C6" s="27">
        <v>-125840</v>
      </c>
      <c r="D6" s="28">
        <v>120497</v>
      </c>
      <c r="E6" s="36">
        <v>317712</v>
      </c>
      <c r="F6" s="16">
        <v>-162449</v>
      </c>
      <c r="G6" s="36">
        <v>155263</v>
      </c>
    </row>
    <row r="7" spans="1:7" x14ac:dyDescent="0.3">
      <c r="A7" s="15" t="s">
        <v>6</v>
      </c>
      <c r="B7" s="37">
        <v>257553</v>
      </c>
      <c r="C7" s="29">
        <v>-132126</v>
      </c>
      <c r="D7" s="30">
        <v>125427</v>
      </c>
      <c r="E7" s="38">
        <v>320688</v>
      </c>
      <c r="F7" s="39">
        <v>-164411</v>
      </c>
      <c r="G7" s="38">
        <v>156277</v>
      </c>
    </row>
    <row r="8" spans="1:7" x14ac:dyDescent="0.3">
      <c r="A8" s="15" t="s">
        <v>7</v>
      </c>
      <c r="B8" s="35">
        <v>281547</v>
      </c>
      <c r="C8" s="27">
        <v>-145219</v>
      </c>
      <c r="D8" s="28">
        <v>136328</v>
      </c>
      <c r="E8" s="36">
        <v>312229</v>
      </c>
      <c r="F8" s="16">
        <v>-161280</v>
      </c>
      <c r="G8" s="36">
        <v>150949</v>
      </c>
    </row>
    <row r="9" spans="1:7" x14ac:dyDescent="0.3">
      <c r="A9" s="15" t="s">
        <v>8</v>
      </c>
      <c r="B9" s="37">
        <v>325692</v>
      </c>
      <c r="C9" s="29">
        <v>-168883</v>
      </c>
      <c r="D9" s="30">
        <v>156809</v>
      </c>
      <c r="E9" s="38">
        <v>339824</v>
      </c>
      <c r="F9" s="39">
        <v>-175714</v>
      </c>
      <c r="G9" s="38">
        <v>164110</v>
      </c>
    </row>
    <row r="10" spans="1:7" x14ac:dyDescent="0.3">
      <c r="A10" s="15" t="s">
        <v>9</v>
      </c>
      <c r="B10" s="35">
        <v>367540</v>
      </c>
      <c r="C10" s="27">
        <v>-192079</v>
      </c>
      <c r="D10" s="28">
        <v>175461</v>
      </c>
      <c r="E10" s="36">
        <v>383005</v>
      </c>
      <c r="F10" s="16">
        <v>-197712</v>
      </c>
      <c r="G10" s="36">
        <v>185293</v>
      </c>
    </row>
    <row r="11" spans="1:7" x14ac:dyDescent="0.3">
      <c r="A11" s="15" t="s">
        <v>10</v>
      </c>
      <c r="B11" s="37">
        <v>392470</v>
      </c>
      <c r="C11" s="29">
        <v>-206073</v>
      </c>
      <c r="D11" s="30">
        <v>186397</v>
      </c>
      <c r="E11" s="38">
        <v>374123</v>
      </c>
      <c r="F11" s="39">
        <v>-193450</v>
      </c>
      <c r="G11" s="38">
        <v>180673</v>
      </c>
    </row>
    <row r="12" spans="1:7" x14ac:dyDescent="0.3">
      <c r="A12" s="15" t="s">
        <v>11</v>
      </c>
      <c r="B12" s="35">
        <v>403458</v>
      </c>
      <c r="C12" s="27">
        <v>-212334</v>
      </c>
      <c r="D12" s="28">
        <v>191124</v>
      </c>
      <c r="E12" s="36">
        <v>375156</v>
      </c>
      <c r="F12" s="16">
        <v>-193459</v>
      </c>
      <c r="G12" s="36">
        <v>181697</v>
      </c>
    </row>
    <row r="13" spans="1:7" x14ac:dyDescent="0.3">
      <c r="A13" s="15" t="s">
        <v>12</v>
      </c>
      <c r="B13" s="37">
        <v>407939</v>
      </c>
      <c r="C13" s="29">
        <v>-214873</v>
      </c>
      <c r="D13" s="30">
        <v>193066</v>
      </c>
      <c r="E13" s="38">
        <v>353386</v>
      </c>
      <c r="F13" s="39">
        <v>-181097</v>
      </c>
      <c r="G13" s="38">
        <v>172289</v>
      </c>
    </row>
    <row r="14" spans="1:7" x14ac:dyDescent="0.3">
      <c r="A14" s="15" t="s">
        <v>13</v>
      </c>
      <c r="B14" s="35">
        <v>413451</v>
      </c>
      <c r="C14" s="27">
        <v>-217602</v>
      </c>
      <c r="D14" s="28">
        <v>195849</v>
      </c>
      <c r="E14" s="36">
        <v>316054</v>
      </c>
      <c r="F14" s="16">
        <v>-160150</v>
      </c>
      <c r="G14" s="36">
        <v>155904</v>
      </c>
    </row>
    <row r="15" spans="1:7" x14ac:dyDescent="0.3">
      <c r="A15" s="15" t="s">
        <v>14</v>
      </c>
      <c r="B15" s="37">
        <v>424003</v>
      </c>
      <c r="C15" s="29">
        <v>-222569</v>
      </c>
      <c r="D15" s="30">
        <v>201434</v>
      </c>
      <c r="E15" s="38">
        <v>352108</v>
      </c>
      <c r="F15" s="39">
        <v>-176123</v>
      </c>
      <c r="G15" s="38">
        <v>175985</v>
      </c>
    </row>
    <row r="16" spans="1:7" x14ac:dyDescent="0.3">
      <c r="A16" s="15" t="s">
        <v>15</v>
      </c>
      <c r="B16" s="35">
        <v>452376</v>
      </c>
      <c r="C16" s="27">
        <v>-236489</v>
      </c>
      <c r="D16" s="28">
        <v>215887</v>
      </c>
      <c r="E16" s="36">
        <v>360294</v>
      </c>
      <c r="F16" s="16">
        <v>-177516</v>
      </c>
      <c r="G16" s="36">
        <v>182778</v>
      </c>
    </row>
    <row r="17" spans="1:7" x14ac:dyDescent="0.3">
      <c r="A17" s="15" t="s">
        <v>16</v>
      </c>
      <c r="B17" s="37">
        <v>442817</v>
      </c>
      <c r="C17" s="29">
        <v>-230523</v>
      </c>
      <c r="D17" s="30">
        <v>212294</v>
      </c>
      <c r="E17" s="38">
        <v>343776</v>
      </c>
      <c r="F17" s="39">
        <v>-165699</v>
      </c>
      <c r="G17" s="38">
        <v>178077</v>
      </c>
    </row>
    <row r="18" spans="1:7" x14ac:dyDescent="0.3">
      <c r="A18" s="15" t="s">
        <v>17</v>
      </c>
      <c r="B18" s="35">
        <v>408426</v>
      </c>
      <c r="C18" s="27">
        <v>-211491</v>
      </c>
      <c r="D18" s="28">
        <v>196935</v>
      </c>
      <c r="E18" s="36">
        <v>332210</v>
      </c>
      <c r="F18" s="16">
        <v>-155380</v>
      </c>
      <c r="G18" s="36">
        <v>176830</v>
      </c>
    </row>
    <row r="19" spans="1:7" x14ac:dyDescent="0.3">
      <c r="A19" s="15" t="s">
        <v>18</v>
      </c>
      <c r="B19" s="37">
        <v>381596</v>
      </c>
      <c r="C19" s="29">
        <v>-196192</v>
      </c>
      <c r="D19" s="30">
        <v>185404</v>
      </c>
      <c r="E19" s="38">
        <v>310766</v>
      </c>
      <c r="F19" s="39">
        <v>-140043</v>
      </c>
      <c r="G19" s="38">
        <v>170723</v>
      </c>
    </row>
    <row r="20" spans="1:7" x14ac:dyDescent="0.3">
      <c r="A20" s="15" t="s">
        <v>19</v>
      </c>
      <c r="B20" s="35">
        <v>358960</v>
      </c>
      <c r="C20" s="27">
        <v>-179417</v>
      </c>
      <c r="D20" s="28">
        <v>179543</v>
      </c>
      <c r="E20" s="36">
        <v>172601</v>
      </c>
      <c r="F20" s="16">
        <v>-72093</v>
      </c>
      <c r="G20" s="36">
        <v>100508</v>
      </c>
    </row>
    <row r="21" spans="1:7" x14ac:dyDescent="0.3">
      <c r="A21" s="15" t="s">
        <v>20</v>
      </c>
      <c r="B21" s="37">
        <v>285074</v>
      </c>
      <c r="C21" s="29">
        <v>-136067</v>
      </c>
      <c r="D21" s="30">
        <v>149007</v>
      </c>
      <c r="E21" s="38">
        <v>109896</v>
      </c>
      <c r="F21" s="39">
        <v>-40361</v>
      </c>
      <c r="G21" s="38">
        <v>69535</v>
      </c>
    </row>
    <row r="22" spans="1:7" x14ac:dyDescent="0.3">
      <c r="A22" s="15" t="s">
        <v>21</v>
      </c>
      <c r="B22" s="35">
        <v>181185</v>
      </c>
      <c r="C22" s="27">
        <v>-77086</v>
      </c>
      <c r="D22" s="28">
        <v>104099</v>
      </c>
      <c r="E22" s="36">
        <v>46613</v>
      </c>
      <c r="F22" s="16">
        <v>-13998</v>
      </c>
      <c r="G22" s="36">
        <v>32615</v>
      </c>
    </row>
    <row r="23" spans="1:7" x14ac:dyDescent="0.3">
      <c r="A23" s="15" t="s">
        <v>22</v>
      </c>
      <c r="B23" s="40">
        <v>65301</v>
      </c>
      <c r="C23" s="29">
        <v>-22982</v>
      </c>
      <c r="D23" s="30">
        <v>42319</v>
      </c>
      <c r="E23" s="38">
        <v>11808</v>
      </c>
      <c r="F23" s="39">
        <v>-2624</v>
      </c>
      <c r="G23" s="38">
        <v>9184</v>
      </c>
    </row>
    <row r="24" spans="1:7" x14ac:dyDescent="0.3">
      <c r="A24" s="15" t="s">
        <v>23</v>
      </c>
      <c r="B24" s="41">
        <v>11194</v>
      </c>
      <c r="C24" s="27">
        <v>-3188</v>
      </c>
      <c r="D24" s="28">
        <v>8006</v>
      </c>
      <c r="E24" s="36">
        <v>1147</v>
      </c>
      <c r="F24" s="16">
        <v>-161</v>
      </c>
      <c r="G24" s="36">
        <v>986</v>
      </c>
    </row>
    <row r="25" spans="1:7" x14ac:dyDescent="0.3">
      <c r="A25" s="45" t="s">
        <v>32</v>
      </c>
      <c r="B25" s="34">
        <v>6563535</v>
      </c>
      <c r="C25" s="46">
        <v>3364380</v>
      </c>
      <c r="D25" s="47">
        <v>3199155</v>
      </c>
      <c r="E25" s="48">
        <v>5635971</v>
      </c>
      <c r="F25" s="49">
        <v>2790772</v>
      </c>
      <c r="G25" s="48">
        <v>2845199</v>
      </c>
    </row>
    <row r="26" spans="1:7" s="1" customFormat="1" ht="15" x14ac:dyDescent="0.25">
      <c r="A26" s="24" t="s">
        <v>46</v>
      </c>
    </row>
    <row r="27" spans="1:7" s="1" customFormat="1" ht="15" x14ac:dyDescent="0.25">
      <c r="A27" s="25" t="s">
        <v>30</v>
      </c>
      <c r="B27" s="15"/>
      <c r="C27" s="15"/>
      <c r="D27" s="15"/>
      <c r="E27" s="15"/>
    </row>
    <row r="28" spans="1:7" x14ac:dyDescent="0.3">
      <c r="A28" s="26"/>
      <c r="B28" s="2"/>
      <c r="C28" s="3"/>
      <c r="D28" s="2"/>
      <c r="E28" s="4"/>
      <c r="F28" s="5"/>
      <c r="G28" s="4"/>
    </row>
  </sheetData>
  <mergeCells count="1">
    <mergeCell ref="A1:E1"/>
  </mergeCells>
  <hyperlinks>
    <hyperlink ref="A27" r:id="rId1" xr:uid="{F5978B80-FBEB-4AAB-B051-5DB462234F9F}"/>
    <hyperlink ref="A26" r:id="rId2" xr:uid="{CD8241ED-0C4B-4200-BA73-1D628859171B}"/>
  </hyperlinks>
  <pageMargins left="0.7" right="0.7" top="0.75" bottom="0.75" header="0.3" footer="0.3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suomi_vrm003</vt:lpstr>
      <vt:lpstr>svenska_vrm003</vt:lpstr>
      <vt:lpstr>english_vrm003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Väestön ikärakenne 31.12.</dc:title>
  <dc:creator>Seija Laine</dc:creator>
  <cp:keywords>Suomi lukuina</cp:keywords>
  <cp:lastModifiedBy>Sirkku Hiltunen</cp:lastModifiedBy>
  <cp:lastPrinted>2017-03-20T10:11:58Z</cp:lastPrinted>
  <dcterms:created xsi:type="dcterms:W3CDTF">2015-02-13T09:40:25Z</dcterms:created>
  <dcterms:modified xsi:type="dcterms:W3CDTF">2025-04-04T07:47:49Z</dcterms:modified>
</cp:coreProperties>
</file>